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10.84.0.1\共有フォルダ\税務課\06_WEB掲載資料用\01_住民税係\入湯税\"/>
    </mc:Choice>
  </mc:AlternateContent>
  <xr:revisionPtr revIDLastSave="0" documentId="13_ncr:1_{E6B8D499-7E76-42C1-9C72-7915E14A6350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①　入力（この表にのみ入力願います）" sheetId="4" r:id="rId1"/>
    <sheet name="②　提出用（人数のみ自動入力されます）" sheetId="5" r:id="rId2"/>
    <sheet name="③　控え（自動入力されます）" sheetId="6" r:id="rId3"/>
  </sheets>
  <definedNames>
    <definedName name="_xlnm.Print_Area" localSheetId="0">'①　入力（この表にのみ入力願います）'!$A$1:$G$44</definedName>
    <definedName name="_xlnm.Print_Area" localSheetId="1">'②　提出用（人数のみ自動入力されます）'!$A$1:$P$42</definedName>
    <definedName name="_xlnm.Print_Area" localSheetId="2">'③　控え（自動入力されます）'!$A$1:$P$42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6" l="1"/>
  <c r="J9" i="6"/>
  <c r="B21" i="5"/>
  <c r="M31" i="6"/>
  <c r="M29" i="6"/>
  <c r="M30" i="6"/>
  <c r="M32" i="6"/>
  <c r="D14" i="6"/>
  <c r="L15" i="6"/>
  <c r="L14" i="6"/>
  <c r="L13" i="6"/>
  <c r="J10" i="6"/>
  <c r="M6" i="6"/>
  <c r="F38" i="4"/>
  <c r="B44" i="4" s="1"/>
  <c r="F44" i="4" s="1"/>
  <c r="E38" i="4"/>
  <c r="M42" i="5" s="1"/>
  <c r="D38" i="4"/>
  <c r="B42" i="4" s="1"/>
  <c r="F42" i="4" s="1"/>
  <c r="C38" i="4"/>
  <c r="B41" i="4"/>
  <c r="F41" i="4" s="1"/>
  <c r="B38" i="4"/>
  <c r="B40" i="4" s="1"/>
  <c r="F40" i="4" s="1"/>
  <c r="G7" i="4"/>
  <c r="G27" i="6" s="1"/>
  <c r="G8" i="4"/>
  <c r="G28" i="5" s="1"/>
  <c r="G9" i="4"/>
  <c r="G29" i="6" s="1"/>
  <c r="G10" i="4"/>
  <c r="G30" i="6" s="1"/>
  <c r="G11" i="4"/>
  <c r="G12" i="4"/>
  <c r="G32" i="6" s="1"/>
  <c r="G13" i="4"/>
  <c r="G33" i="6" s="1"/>
  <c r="G14" i="4"/>
  <c r="G15" i="4"/>
  <c r="G35" i="6" s="1"/>
  <c r="G16" i="4"/>
  <c r="G17" i="4"/>
  <c r="G37" i="6" s="1"/>
  <c r="G18" i="4"/>
  <c r="G19" i="4"/>
  <c r="G39" i="6" s="1"/>
  <c r="G20" i="4"/>
  <c r="G21" i="4"/>
  <c r="G41" i="6" s="1"/>
  <c r="G22" i="4"/>
  <c r="G23" i="4"/>
  <c r="O27" i="5" s="1"/>
  <c r="G24" i="4"/>
  <c r="O28" i="5" s="1"/>
  <c r="G25" i="4"/>
  <c r="O29" i="5" s="1"/>
  <c r="G26" i="4"/>
  <c r="O30" i="5" s="1"/>
  <c r="G27" i="4"/>
  <c r="O31" i="6" s="1"/>
  <c r="G28" i="4"/>
  <c r="G29" i="4"/>
  <c r="O33" i="6" s="1"/>
  <c r="G30" i="4"/>
  <c r="O34" i="5" s="1"/>
  <c r="G31" i="4"/>
  <c r="O35" i="6" s="1"/>
  <c r="G32" i="4"/>
  <c r="O36" i="5" s="1"/>
  <c r="G33" i="4"/>
  <c r="O37" i="6" s="1"/>
  <c r="G34" i="4"/>
  <c r="O38" i="5" s="1"/>
  <c r="G35" i="4"/>
  <c r="O39" i="6" s="1"/>
  <c r="G36" i="4"/>
  <c r="O40" i="5" s="1"/>
  <c r="G37" i="4"/>
  <c r="O41" i="6" s="1"/>
  <c r="B21" i="6"/>
  <c r="B27" i="6"/>
  <c r="C27" i="6"/>
  <c r="D27" i="6"/>
  <c r="E27" i="6"/>
  <c r="F27" i="6"/>
  <c r="J27" i="6"/>
  <c r="K27" i="6"/>
  <c r="L27" i="6"/>
  <c r="M27" i="6"/>
  <c r="N27" i="6"/>
  <c r="O27" i="6"/>
  <c r="B28" i="6"/>
  <c r="C28" i="6"/>
  <c r="D28" i="6"/>
  <c r="E28" i="6"/>
  <c r="F28" i="6"/>
  <c r="J28" i="6"/>
  <c r="K28" i="6"/>
  <c r="L28" i="6"/>
  <c r="M28" i="6"/>
  <c r="N28" i="6"/>
  <c r="O28" i="6"/>
  <c r="B29" i="6"/>
  <c r="C29" i="6"/>
  <c r="D29" i="6"/>
  <c r="E29" i="6"/>
  <c r="F29" i="6"/>
  <c r="J29" i="6"/>
  <c r="K29" i="6"/>
  <c r="L29" i="6"/>
  <c r="N29" i="6"/>
  <c r="O29" i="6"/>
  <c r="B30" i="6"/>
  <c r="C30" i="6"/>
  <c r="D30" i="6"/>
  <c r="E30" i="6"/>
  <c r="F30" i="6"/>
  <c r="J30" i="6"/>
  <c r="K30" i="6"/>
  <c r="L30" i="6"/>
  <c r="N30" i="6"/>
  <c r="O30" i="6"/>
  <c r="B31" i="6"/>
  <c r="C31" i="6"/>
  <c r="D31" i="6"/>
  <c r="E31" i="6"/>
  <c r="F31" i="6"/>
  <c r="G31" i="6"/>
  <c r="J31" i="6"/>
  <c r="K31" i="6"/>
  <c r="L31" i="6"/>
  <c r="N31" i="6"/>
  <c r="B32" i="6"/>
  <c r="C32" i="6"/>
  <c r="D32" i="6"/>
  <c r="E32" i="6"/>
  <c r="F32" i="6"/>
  <c r="J32" i="6"/>
  <c r="K32" i="6"/>
  <c r="L32" i="6"/>
  <c r="N32" i="6"/>
  <c r="O32" i="6"/>
  <c r="B33" i="6"/>
  <c r="C33" i="6"/>
  <c r="D33" i="6"/>
  <c r="E33" i="6"/>
  <c r="F33" i="6"/>
  <c r="J33" i="6"/>
  <c r="K33" i="6"/>
  <c r="L33" i="6"/>
  <c r="M33" i="6"/>
  <c r="N33" i="6"/>
  <c r="B34" i="6"/>
  <c r="C34" i="6"/>
  <c r="D34" i="6"/>
  <c r="E34" i="6"/>
  <c r="F34" i="6"/>
  <c r="G34" i="6"/>
  <c r="J34" i="6"/>
  <c r="K34" i="6"/>
  <c r="L34" i="6"/>
  <c r="M34" i="6"/>
  <c r="N34" i="6"/>
  <c r="O34" i="6"/>
  <c r="B35" i="6"/>
  <c r="C35" i="6"/>
  <c r="D35" i="6"/>
  <c r="E35" i="6"/>
  <c r="F35" i="6"/>
  <c r="J35" i="6"/>
  <c r="K35" i="6"/>
  <c r="L35" i="6"/>
  <c r="M35" i="6"/>
  <c r="N35" i="6"/>
  <c r="B36" i="6"/>
  <c r="C36" i="6"/>
  <c r="D36" i="6"/>
  <c r="E36" i="6"/>
  <c r="F36" i="6"/>
  <c r="G36" i="6"/>
  <c r="J36" i="6"/>
  <c r="K36" i="6"/>
  <c r="L36" i="6"/>
  <c r="M36" i="6"/>
  <c r="N36" i="6"/>
  <c r="O36" i="6"/>
  <c r="B37" i="6"/>
  <c r="C37" i="6"/>
  <c r="D37" i="6"/>
  <c r="E37" i="6"/>
  <c r="F37" i="6"/>
  <c r="J37" i="6"/>
  <c r="K37" i="6"/>
  <c r="L37" i="6"/>
  <c r="M37" i="6"/>
  <c r="N37" i="6"/>
  <c r="B38" i="6"/>
  <c r="C38" i="6"/>
  <c r="D38" i="6"/>
  <c r="E38" i="6"/>
  <c r="F38" i="6"/>
  <c r="G38" i="6"/>
  <c r="J38" i="6"/>
  <c r="K38" i="6"/>
  <c r="L38" i="6"/>
  <c r="M38" i="6"/>
  <c r="N38" i="6"/>
  <c r="O38" i="6"/>
  <c r="B39" i="6"/>
  <c r="C39" i="6"/>
  <c r="D39" i="6"/>
  <c r="E39" i="6"/>
  <c r="F39" i="6"/>
  <c r="J39" i="6"/>
  <c r="K39" i="6"/>
  <c r="L39" i="6"/>
  <c r="M39" i="6"/>
  <c r="N39" i="6"/>
  <c r="B40" i="6"/>
  <c r="C40" i="6"/>
  <c r="D40" i="6"/>
  <c r="E40" i="6"/>
  <c r="F40" i="6"/>
  <c r="G40" i="6"/>
  <c r="J40" i="6"/>
  <c r="K40" i="6"/>
  <c r="L40" i="6"/>
  <c r="M40" i="6"/>
  <c r="N40" i="6"/>
  <c r="O40" i="6"/>
  <c r="B41" i="6"/>
  <c r="C41" i="6"/>
  <c r="D41" i="6"/>
  <c r="E41" i="6"/>
  <c r="F41" i="6"/>
  <c r="J41" i="6"/>
  <c r="K41" i="6"/>
  <c r="L41" i="6"/>
  <c r="M41" i="6"/>
  <c r="N41" i="6"/>
  <c r="B42" i="6"/>
  <c r="C42" i="6"/>
  <c r="D42" i="6"/>
  <c r="E42" i="6"/>
  <c r="F42" i="6"/>
  <c r="G42" i="6"/>
  <c r="K42" i="6"/>
  <c r="M42" i="6"/>
  <c r="O33" i="5"/>
  <c r="O37" i="5"/>
  <c r="O41" i="5"/>
  <c r="K27" i="5"/>
  <c r="L27" i="5"/>
  <c r="M27" i="5"/>
  <c r="N27" i="5"/>
  <c r="K28" i="5"/>
  <c r="L28" i="5"/>
  <c r="M28" i="5"/>
  <c r="N28" i="5"/>
  <c r="K29" i="5"/>
  <c r="L29" i="5"/>
  <c r="M29" i="5"/>
  <c r="N29" i="5"/>
  <c r="K30" i="5"/>
  <c r="L30" i="5"/>
  <c r="M30" i="5"/>
  <c r="N30" i="5"/>
  <c r="K31" i="5"/>
  <c r="L31" i="5"/>
  <c r="N31" i="5"/>
  <c r="K32" i="5"/>
  <c r="L32" i="5"/>
  <c r="N32" i="5"/>
  <c r="K33" i="5"/>
  <c r="L33" i="5"/>
  <c r="M33" i="5"/>
  <c r="N33" i="5"/>
  <c r="K34" i="5"/>
  <c r="L34" i="5"/>
  <c r="M34" i="5"/>
  <c r="N34" i="5"/>
  <c r="K35" i="5"/>
  <c r="L35" i="5"/>
  <c r="M35" i="5"/>
  <c r="N35" i="5"/>
  <c r="K36" i="5"/>
  <c r="L36" i="5"/>
  <c r="M36" i="5"/>
  <c r="N36" i="5"/>
  <c r="K37" i="5"/>
  <c r="L37" i="5"/>
  <c r="M37" i="5"/>
  <c r="N37" i="5"/>
  <c r="K38" i="5"/>
  <c r="L38" i="5"/>
  <c r="M38" i="5"/>
  <c r="N38" i="5"/>
  <c r="K39" i="5"/>
  <c r="L39" i="5"/>
  <c r="M39" i="5"/>
  <c r="N39" i="5"/>
  <c r="K40" i="5"/>
  <c r="L40" i="5"/>
  <c r="M40" i="5"/>
  <c r="N40" i="5"/>
  <c r="K41" i="5"/>
  <c r="L41" i="5"/>
  <c r="M41" i="5"/>
  <c r="N41" i="5"/>
  <c r="K42" i="5"/>
  <c r="N42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27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J42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5"/>
  <c r="J27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28" i="5"/>
  <c r="B27" i="5"/>
  <c r="J42" i="6"/>
  <c r="G28" i="6" l="1"/>
  <c r="O39" i="5"/>
  <c r="O35" i="5"/>
  <c r="L42" i="6"/>
  <c r="B43" i="4"/>
  <c r="F43" i="4" s="1"/>
  <c r="N42" i="6"/>
  <c r="G38" i="4"/>
  <c r="L42" i="5"/>
  <c r="O42" i="6" l="1"/>
  <c r="D16" i="6" s="1"/>
  <c r="O42" i="5"/>
  <c r="K1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 User</author>
  </authors>
  <commentList>
    <comment ref="A4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申告月を入力してください</t>
        </r>
      </text>
    </comment>
    <comment ref="B7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入湯者数を入力してください</t>
        </r>
      </text>
    </comment>
  </commentList>
</comments>
</file>

<file path=xl/sharedStrings.xml><?xml version="1.0" encoding="utf-8"?>
<sst xmlns="http://schemas.openxmlformats.org/spreadsheetml/2006/main" count="159" uniqueCount="89">
  <si>
    <t>入湯税納入申告書</t>
    <rPh sb="0" eb="2">
      <t>ニュウトウ</t>
    </rPh>
    <rPh sb="2" eb="3">
      <t>ゼイ</t>
    </rPh>
    <rPh sb="3" eb="5">
      <t>ノウニュウ</t>
    </rPh>
    <rPh sb="5" eb="8">
      <t>シンコクショ</t>
    </rPh>
    <phoneticPr fontId="2"/>
  </si>
  <si>
    <t>殿</t>
    <rPh sb="0" eb="1">
      <t>ドノ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</si>
  <si>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</si>
  <si>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営業所在地</t>
    <rPh sb="0" eb="2">
      <t>エイギョウ</t>
    </rPh>
    <rPh sb="2" eb="5">
      <t>ショザイチ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</si>
  <si>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</si>
  <si>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</si>
  <si>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申告税額</t>
    <rPh sb="0" eb="2">
      <t>シンコク</t>
    </rPh>
    <rPh sb="2" eb="4">
      <t>ゼイガク</t>
    </rPh>
    <phoneticPr fontId="2"/>
  </si>
  <si>
    <t>円</t>
    <rPh sb="0" eb="1">
      <t>エン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</si>
  <si>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</si>
  <si>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入湯税納入明細書</t>
    <rPh sb="0" eb="2">
      <t>ニュウトウ</t>
    </rPh>
    <rPh sb="2" eb="3">
      <t>ゼイ</t>
    </rPh>
    <rPh sb="3" eb="5">
      <t>ノウニュウ</t>
    </rPh>
    <rPh sb="5" eb="8">
      <t>メイサイショ</t>
    </rPh>
    <phoneticPr fontId="2"/>
  </si>
  <si>
    <t>宿泊</t>
    <rPh sb="0" eb="2">
      <t>シュクハク</t>
    </rPh>
    <phoneticPr fontId="2"/>
  </si>
  <si>
    <t>日帰</t>
    <rPh sb="0" eb="2">
      <t>ヒガエ</t>
    </rPh>
    <phoneticPr fontId="2"/>
  </si>
  <si>
    <t>湯治</t>
    <rPh sb="0" eb="2">
      <t>トウジ</t>
    </rPh>
    <phoneticPr fontId="2"/>
  </si>
  <si>
    <t>修学旅行</t>
    <rPh sb="0" eb="2">
      <t>シュウガク</t>
    </rPh>
    <rPh sb="2" eb="4">
      <t>リョコウ</t>
    </rPh>
    <phoneticPr fontId="2"/>
  </si>
  <si>
    <t>計</t>
    <rPh sb="0" eb="1">
      <t>ケイ</t>
    </rPh>
    <phoneticPr fontId="2"/>
  </si>
  <si>
    <t>　　美瑛町長</t>
    <rPh sb="2" eb="4">
      <t>ビエイ</t>
    </rPh>
    <rPh sb="4" eb="6">
      <t>チョウチョウ</t>
    </rPh>
    <phoneticPr fontId="2"/>
  </si>
  <si>
    <t>　町税条例第１４５条第３項の規定のより入湯税の納入を申告致します。</t>
    <rPh sb="1" eb="3">
      <t>チョウゼイ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9" eb="21">
      <t>ニュウトウ</t>
    </rPh>
    <rPh sb="21" eb="22">
      <t>ゼイ</t>
    </rPh>
    <rPh sb="23" eb="25">
      <t>ノウニュウ</t>
    </rPh>
    <rPh sb="26" eb="29">
      <t>シンコクイタ</t>
    </rPh>
    <phoneticPr fontId="2"/>
  </si>
  <si>
    <t>内訳</t>
    <rPh sb="0" eb="2">
      <t>ウチワケ</t>
    </rPh>
    <phoneticPr fontId="2"/>
  </si>
  <si>
    <t>日</t>
    <rPh sb="0" eb="1">
      <t>ニチ</t>
    </rPh>
    <phoneticPr fontId="2"/>
  </si>
  <si>
    <t>営業の種目　</t>
    <rPh sb="0" eb="2">
      <t>エイギョウ</t>
    </rPh>
    <rPh sb="3" eb="5">
      <t>シュモク</t>
    </rPh>
    <phoneticPr fontId="2"/>
  </si>
  <si>
    <t>温　泉　旅　館　業</t>
    <rPh sb="0" eb="1">
      <t>アツシ</t>
    </rPh>
    <rPh sb="2" eb="3">
      <t>イズミ</t>
    </rPh>
    <rPh sb="4" eb="5">
      <t>タビ</t>
    </rPh>
    <rPh sb="6" eb="7">
      <t>カン</t>
    </rPh>
    <rPh sb="8" eb="9">
      <t>ギョウ</t>
    </rPh>
    <phoneticPr fontId="2"/>
  </si>
  <si>
    <t>名　　　称</t>
    <rPh sb="0" eb="1">
      <t>ナ</t>
    </rPh>
    <rPh sb="4" eb="5">
      <t>ショウ</t>
    </rPh>
    <phoneticPr fontId="2"/>
  </si>
  <si>
    <t>営　業　主</t>
    <rPh sb="0" eb="1">
      <t>エイ</t>
    </rPh>
    <rPh sb="2" eb="3">
      <t>ギョウ</t>
    </rPh>
    <rPh sb="4" eb="5">
      <t>ヌシ</t>
    </rPh>
    <phoneticPr fontId="2"/>
  </si>
  <si>
    <t>　　　　　　　　　　　日帰り５０円</t>
    <rPh sb="11" eb="13">
      <t>ヒガエ</t>
    </rPh>
    <rPh sb="16" eb="17">
      <t>エン</t>
    </rPh>
    <phoneticPr fontId="2"/>
  </si>
  <si>
    <t>入　　湯　　者　　数</t>
    <rPh sb="0" eb="1">
      <t>イリ</t>
    </rPh>
    <rPh sb="3" eb="4">
      <t>ユ</t>
    </rPh>
    <rPh sb="6" eb="7">
      <t>シャ</t>
    </rPh>
    <rPh sb="9" eb="10">
      <t>スウ</t>
    </rPh>
    <phoneticPr fontId="2"/>
  </si>
  <si>
    <t>税　　額</t>
    <rPh sb="0" eb="1">
      <t>ゼイ</t>
    </rPh>
    <rPh sb="3" eb="4">
      <t>ガク</t>
    </rPh>
    <phoneticPr fontId="2"/>
  </si>
  <si>
    <t>月 分</t>
    <rPh sb="0" eb="1">
      <t>ツキ</t>
    </rPh>
    <rPh sb="2" eb="3">
      <t>ブン</t>
    </rPh>
    <phoneticPr fontId="2"/>
  </si>
  <si>
    <t>о宿泊　　　　　　１泊につき１人１５０円</t>
    <rPh sb="1" eb="3">
      <t>シュクハク</t>
    </rPh>
    <rPh sb="10" eb="11">
      <t>パク</t>
    </rPh>
    <rPh sb="15" eb="16">
      <t>ニン</t>
    </rPh>
    <rPh sb="19" eb="20">
      <t>エン</t>
    </rPh>
    <phoneticPr fontId="2"/>
  </si>
  <si>
    <r>
      <t>о湯治</t>
    </r>
    <r>
      <rPr>
        <sz val="8"/>
        <rFont val="HG丸ｺﾞｼｯｸM-PRO"/>
        <family val="3"/>
        <charset val="128"/>
      </rPr>
      <t>（７日以上滞在）</t>
    </r>
    <r>
      <rPr>
        <sz val="11"/>
        <rFont val="HG丸ｺﾞｼｯｸM-PRO"/>
        <family val="3"/>
        <charset val="128"/>
      </rPr>
      <t>１泊につき１人　７５円</t>
    </r>
    <rPh sb="1" eb="3">
      <t>トウジ</t>
    </rPh>
    <rPh sb="5" eb="6">
      <t>ニチ</t>
    </rPh>
    <rPh sb="6" eb="8">
      <t>イジョウ</t>
    </rPh>
    <rPh sb="8" eb="10">
      <t>タイザイ</t>
    </rPh>
    <rPh sb="12" eb="13">
      <t>パク</t>
    </rPh>
    <rPh sb="17" eb="18">
      <t>ニン</t>
    </rPh>
    <rPh sb="21" eb="22">
      <t>エン</t>
    </rPh>
    <phoneticPr fontId="2"/>
  </si>
  <si>
    <t>о修学旅行の学生、生徒　宿泊７５円</t>
    <rPh sb="1" eb="3">
      <t>シュウガク</t>
    </rPh>
    <rPh sb="3" eb="5">
      <t>リョコウ</t>
    </rPh>
    <rPh sb="6" eb="8">
      <t>ガクセイ</t>
    </rPh>
    <rPh sb="9" eb="11">
      <t>セイト</t>
    </rPh>
    <rPh sb="12" eb="14">
      <t>シュクハク</t>
    </rPh>
    <rPh sb="16" eb="17">
      <t>エン</t>
    </rPh>
    <phoneticPr fontId="2"/>
  </si>
  <si>
    <t>入　　　湯　　　者　　　数</t>
    <rPh sb="0" eb="1">
      <t>イリ</t>
    </rPh>
    <rPh sb="4" eb="5">
      <t>ユ</t>
    </rPh>
    <rPh sb="8" eb="9">
      <t>シャ</t>
    </rPh>
    <rPh sb="12" eb="13">
      <t>スウ</t>
    </rPh>
    <phoneticPr fontId="2"/>
  </si>
  <si>
    <t>宿　泊</t>
    <rPh sb="0" eb="1">
      <t>ヤド</t>
    </rPh>
    <rPh sb="2" eb="3">
      <t>ハク</t>
    </rPh>
    <phoneticPr fontId="2"/>
  </si>
  <si>
    <t>日　帰</t>
    <rPh sb="0" eb="1">
      <t>ヒ</t>
    </rPh>
    <rPh sb="2" eb="3">
      <t>キ</t>
    </rPh>
    <phoneticPr fontId="2"/>
  </si>
  <si>
    <t>湯　治</t>
    <rPh sb="0" eb="1">
      <t>ユ</t>
    </rPh>
    <rPh sb="2" eb="3">
      <t>オサム</t>
    </rPh>
    <phoneticPr fontId="2"/>
  </si>
  <si>
    <t>修　学　旅　行</t>
    <rPh sb="0" eb="1">
      <t>オサム</t>
    </rPh>
    <rPh sb="2" eb="3">
      <t>ガク</t>
    </rPh>
    <rPh sb="4" eb="5">
      <t>タビ</t>
    </rPh>
    <rPh sb="6" eb="7">
      <t>ギョウ</t>
    </rPh>
    <phoneticPr fontId="2"/>
  </si>
  <si>
    <t>税　　　額</t>
    <rPh sb="0" eb="1">
      <t>ゼイ</t>
    </rPh>
    <rPh sb="4" eb="5">
      <t>ガク</t>
    </rPh>
    <phoneticPr fontId="2"/>
  </si>
  <si>
    <t>合　計</t>
    <rPh sb="0" eb="1">
      <t>ゴウ</t>
    </rPh>
    <rPh sb="2" eb="3">
      <t>ケイ</t>
    </rPh>
    <phoneticPr fontId="2"/>
  </si>
  <si>
    <t>月</t>
    <rPh sb="0" eb="1">
      <t>ガツ</t>
    </rPh>
    <phoneticPr fontId="2"/>
  </si>
  <si>
    <t>о日帰り　　　　　　　　　　１人１００円</t>
    <rPh sb="1" eb="3">
      <t>ヒガエ</t>
    </rPh>
    <rPh sb="15" eb="16">
      <t>ニン</t>
    </rPh>
    <rPh sb="19" eb="20">
      <t>エン</t>
    </rPh>
    <phoneticPr fontId="2"/>
  </si>
  <si>
    <t>10　日</t>
    <rPh sb="3" eb="4">
      <t>ヒ</t>
    </rPh>
    <phoneticPr fontId="2"/>
  </si>
  <si>
    <t>2　日</t>
    <rPh sb="2" eb="3">
      <t>ヒ</t>
    </rPh>
    <phoneticPr fontId="2"/>
  </si>
  <si>
    <t>3　日</t>
    <rPh sb="2" eb="3">
      <t>ヒ</t>
    </rPh>
    <phoneticPr fontId="2"/>
  </si>
  <si>
    <t>4　日</t>
    <rPh sb="2" eb="3">
      <t>ヒ</t>
    </rPh>
    <phoneticPr fontId="2"/>
  </si>
  <si>
    <t>5　日</t>
    <rPh sb="2" eb="3">
      <t>ヒ</t>
    </rPh>
    <phoneticPr fontId="2"/>
  </si>
  <si>
    <t>6　日</t>
    <rPh sb="2" eb="3">
      <t>ヒ</t>
    </rPh>
    <phoneticPr fontId="2"/>
  </si>
  <si>
    <t>7　日</t>
    <rPh sb="2" eb="3">
      <t>ヒ</t>
    </rPh>
    <phoneticPr fontId="2"/>
  </si>
  <si>
    <t>8　日</t>
    <rPh sb="2" eb="3">
      <t>ヒ</t>
    </rPh>
    <phoneticPr fontId="2"/>
  </si>
  <si>
    <t>9　日</t>
    <rPh sb="2" eb="3">
      <t>ヒ</t>
    </rPh>
    <phoneticPr fontId="2"/>
  </si>
  <si>
    <t>11　日</t>
    <rPh sb="3" eb="4">
      <t>ヒ</t>
    </rPh>
    <phoneticPr fontId="2"/>
  </si>
  <si>
    <t>12　日</t>
    <rPh sb="3" eb="4">
      <t>ヒ</t>
    </rPh>
    <phoneticPr fontId="2"/>
  </si>
  <si>
    <t>13　日</t>
    <rPh sb="3" eb="4">
      <t>ヒ</t>
    </rPh>
    <phoneticPr fontId="2"/>
  </si>
  <si>
    <t>14　日</t>
    <rPh sb="3" eb="4">
      <t>ヒ</t>
    </rPh>
    <phoneticPr fontId="2"/>
  </si>
  <si>
    <t>15　日</t>
    <rPh sb="3" eb="4">
      <t>ヒ</t>
    </rPh>
    <phoneticPr fontId="2"/>
  </si>
  <si>
    <t>16　日</t>
    <rPh sb="3" eb="4">
      <t>ヒ</t>
    </rPh>
    <phoneticPr fontId="2"/>
  </si>
  <si>
    <t>17　日</t>
    <rPh sb="3" eb="4">
      <t>ヒ</t>
    </rPh>
    <phoneticPr fontId="2"/>
  </si>
  <si>
    <t>18　日</t>
    <rPh sb="3" eb="4">
      <t>ヒ</t>
    </rPh>
    <phoneticPr fontId="2"/>
  </si>
  <si>
    <t>19　日</t>
    <rPh sb="3" eb="4">
      <t>ヒ</t>
    </rPh>
    <phoneticPr fontId="2"/>
  </si>
  <si>
    <t>20　日</t>
    <rPh sb="3" eb="4">
      <t>ヒ</t>
    </rPh>
    <phoneticPr fontId="2"/>
  </si>
  <si>
    <t>1　日</t>
    <rPh sb="2" eb="3">
      <t>ニチ</t>
    </rPh>
    <phoneticPr fontId="2"/>
  </si>
  <si>
    <t>21　日</t>
    <rPh sb="3" eb="4">
      <t>ヒ</t>
    </rPh>
    <phoneticPr fontId="2"/>
  </si>
  <si>
    <t>22　日</t>
    <rPh sb="3" eb="4">
      <t>ヒ</t>
    </rPh>
    <phoneticPr fontId="2"/>
  </si>
  <si>
    <t>23　日</t>
    <rPh sb="3" eb="4">
      <t>ヒ</t>
    </rPh>
    <phoneticPr fontId="2"/>
  </si>
  <si>
    <t>24　日</t>
    <rPh sb="3" eb="4">
      <t>ヒ</t>
    </rPh>
    <phoneticPr fontId="2"/>
  </si>
  <si>
    <t>25　日</t>
    <rPh sb="3" eb="4">
      <t>ヒ</t>
    </rPh>
    <phoneticPr fontId="2"/>
  </si>
  <si>
    <t>26　日</t>
    <rPh sb="3" eb="4">
      <t>ヒ</t>
    </rPh>
    <phoneticPr fontId="2"/>
  </si>
  <si>
    <t>27　日</t>
    <rPh sb="3" eb="4">
      <t>ヒ</t>
    </rPh>
    <phoneticPr fontId="2"/>
  </si>
  <si>
    <t>28　日</t>
    <rPh sb="3" eb="4">
      <t>ヒ</t>
    </rPh>
    <phoneticPr fontId="2"/>
  </si>
  <si>
    <t>29　日</t>
    <rPh sb="3" eb="4">
      <t>ヒ</t>
    </rPh>
    <phoneticPr fontId="2"/>
  </si>
  <si>
    <t>30　日</t>
    <rPh sb="3" eb="4">
      <t>ヒ</t>
    </rPh>
    <phoneticPr fontId="2"/>
  </si>
  <si>
    <t>31　日</t>
    <rPh sb="3" eb="4">
      <t>ヒ</t>
    </rPh>
    <phoneticPr fontId="2"/>
  </si>
  <si>
    <t>提出用</t>
    <rPh sb="0" eb="2">
      <t>テイシュツ</t>
    </rPh>
    <rPh sb="2" eb="3">
      <t>ヨウ</t>
    </rPh>
    <phoneticPr fontId="2"/>
  </si>
  <si>
    <t>×</t>
    <phoneticPr fontId="2"/>
  </si>
  <si>
    <t>＝</t>
    <phoneticPr fontId="2"/>
  </si>
  <si>
    <t>日帰り</t>
    <rPh sb="0" eb="2">
      <t>ヒガエ</t>
    </rPh>
    <phoneticPr fontId="2"/>
  </si>
  <si>
    <t>修学旅行（宿泊）</t>
    <rPh sb="0" eb="2">
      <t>シュウガク</t>
    </rPh>
    <rPh sb="2" eb="4">
      <t>リョコウ</t>
    </rPh>
    <rPh sb="5" eb="7">
      <t>シュクハク</t>
    </rPh>
    <phoneticPr fontId="2"/>
  </si>
  <si>
    <t>修学旅行（日帰）</t>
    <rPh sb="0" eb="2">
      <t>シュウガク</t>
    </rPh>
    <rPh sb="2" eb="4">
      <t>リョコウ</t>
    </rPh>
    <rPh sb="5" eb="7">
      <t>ヒガエ</t>
    </rPh>
    <phoneticPr fontId="2"/>
  </si>
  <si>
    <t>о１２歳未満　　　　　　　　非課税</t>
    <rPh sb="3" eb="6">
      <t>サイミマン</t>
    </rPh>
    <rPh sb="14" eb="17">
      <t>ヒカゼイ</t>
    </rPh>
    <phoneticPr fontId="2"/>
  </si>
  <si>
    <t>　　※　該当月と人数を</t>
    <rPh sb="4" eb="6">
      <t>ガイトウ</t>
    </rPh>
    <rPh sb="6" eb="7">
      <t>ツキ</t>
    </rPh>
    <rPh sb="8" eb="10">
      <t>ニンズウ</t>
    </rPh>
    <phoneticPr fontId="2"/>
  </si>
  <si>
    <t>の色の部分に入力してください。</t>
    <rPh sb="1" eb="2">
      <t>イロ</t>
    </rPh>
    <rPh sb="3" eb="5">
      <t>ブブン</t>
    </rPh>
    <phoneticPr fontId="2"/>
  </si>
  <si>
    <t>★「提出用」及び「控え」シートは入力は不要です。自動入力・計算されます。★</t>
    <rPh sb="2" eb="5">
      <t>テイシュツヨウ</t>
    </rPh>
    <rPh sb="6" eb="7">
      <t>オヨ</t>
    </rPh>
    <rPh sb="9" eb="10">
      <t>ヒカ</t>
    </rPh>
    <rPh sb="16" eb="18">
      <t>ニュウリョク</t>
    </rPh>
    <rPh sb="19" eb="21">
      <t>フヨウ</t>
    </rPh>
    <rPh sb="24" eb="26">
      <t>ジドウ</t>
    </rPh>
    <rPh sb="26" eb="28">
      <t>ニュウリョク</t>
    </rPh>
    <rPh sb="29" eb="31">
      <t>ケイサン</t>
    </rPh>
    <phoneticPr fontId="2"/>
  </si>
  <si>
    <t>日付は提出の際、入力してください</t>
    <rPh sb="0" eb="2">
      <t>ヒヅケ</t>
    </rPh>
    <rPh sb="3" eb="5">
      <t>テイシュツ</t>
    </rPh>
    <rPh sb="6" eb="7">
      <t>サイ</t>
    </rPh>
    <rPh sb="8" eb="10">
      <t>ニュウリョク</t>
    </rPh>
    <phoneticPr fontId="2"/>
  </si>
  <si>
    <t>上川郡美瑛町字白金</t>
    <rPh sb="0" eb="3">
      <t>カミカワグン</t>
    </rPh>
    <rPh sb="3" eb="6">
      <t>ビエイチョウ</t>
    </rPh>
    <rPh sb="6" eb="7">
      <t>アザ</t>
    </rPh>
    <rPh sb="7" eb="9">
      <t>シロカネ</t>
    </rPh>
    <phoneticPr fontId="2"/>
  </si>
  <si>
    <t>代表取締役などの肩書き、代表者の氏名を入力してください</t>
    <rPh sb="0" eb="2">
      <t>ダイヒョウ</t>
    </rPh>
    <rPh sb="2" eb="5">
      <t>トリシマリヤク</t>
    </rPh>
    <rPh sb="8" eb="10">
      <t>カタガ</t>
    </rPh>
    <rPh sb="12" eb="15">
      <t>ダイヒョウシャ</t>
    </rPh>
    <rPh sb="16" eb="18">
      <t>シメイ</t>
    </rPh>
    <rPh sb="19" eb="21">
      <t>ニュウリョク</t>
    </rPh>
    <phoneticPr fontId="2"/>
  </si>
  <si>
    <t>提出時に代表者の印を押印してください。</t>
    <rPh sb="0" eb="2">
      <t>テイシュツ</t>
    </rPh>
    <rPh sb="2" eb="3">
      <t>ジ</t>
    </rPh>
    <rPh sb="4" eb="7">
      <t>ダイヒョウシャ</t>
    </rPh>
    <rPh sb="8" eb="9">
      <t>イン</t>
    </rPh>
    <rPh sb="10" eb="12">
      <t>オウイン</t>
    </rPh>
    <phoneticPr fontId="2"/>
  </si>
  <si>
    <t>事業所名</t>
    <rPh sb="0" eb="3">
      <t>ジギョウショ</t>
    </rPh>
    <rPh sb="3" eb="4">
      <t>メイ</t>
    </rPh>
    <phoneticPr fontId="2"/>
  </si>
  <si>
    <t>（押印は不要です）</t>
    <rPh sb="1" eb="3">
      <t>オウイン</t>
    </rPh>
    <rPh sb="4" eb="6">
      <t>フヨウ</t>
    </rPh>
    <phoneticPr fontId="2"/>
  </si>
  <si>
    <t>控　　用</t>
    <rPh sb="0" eb="1">
      <t>ヒカ</t>
    </rPh>
    <rPh sb="3" eb="4">
      <t>ヨウ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</si>
  <si>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</si>
  <si>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入湯税帳簿</t>
    <rPh sb="0" eb="3">
      <t>ニュウトウゼイ</t>
    </rPh>
    <rPh sb="3" eb="5">
      <t>チョウボ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</si>
</sst>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&quot;人&quot;;&quot;△ &quot;#,##0&quot;人&quot;"/>
    <numFmt numFmtId="178" formatCode="#,###&quot;円&quot;;&quot;△ &quot;#,###&quot;円&quot;"/>
    <numFmt numFmtId="179" formatCode="#,##0&quot;円&quot;;&quot;△ &quot;#,##0&quot;円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3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textRotation="255" wrapText="1"/>
    </xf>
    <xf numFmtId="0" fontId="4" fillId="0" borderId="12" xfId="0" applyFont="1" applyFill="1" applyBorder="1" applyAlignment="1">
      <alignment horizontal="left" vertical="center" textRotation="255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7" fontId="4" fillId="0" borderId="22" xfId="0" applyNumberFormat="1" applyFont="1" applyFill="1" applyBorder="1" applyAlignment="1">
      <alignment vertical="center" shrinkToFit="1"/>
    </xf>
    <xf numFmtId="179" fontId="4" fillId="0" borderId="23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7" fontId="4" fillId="0" borderId="6" xfId="0" applyNumberFormat="1" applyFont="1" applyFill="1" applyBorder="1" applyAlignment="1">
      <alignment vertical="center" shrinkToFit="1"/>
    </xf>
    <xf numFmtId="179" fontId="4" fillId="0" borderId="6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shrinkToFit="1"/>
    </xf>
    <xf numFmtId="0" fontId="11" fillId="2" borderId="24" xfId="0" applyFont="1" applyFill="1" applyBorder="1" applyAlignment="1">
      <alignment horizontal="right" vertical="center"/>
    </xf>
    <xf numFmtId="177" fontId="4" fillId="2" borderId="25" xfId="0" applyNumberFormat="1" applyFont="1" applyFill="1" applyBorder="1" applyAlignment="1">
      <alignment vertical="center" shrinkToFit="1"/>
    </xf>
    <xf numFmtId="177" fontId="4" fillId="2" borderId="26" xfId="0" applyNumberFormat="1" applyFont="1" applyFill="1" applyBorder="1" applyAlignment="1">
      <alignment vertical="center" shrinkToFit="1"/>
    </xf>
    <xf numFmtId="0" fontId="14" fillId="3" borderId="0" xfId="0" applyFont="1" applyFill="1"/>
    <xf numFmtId="0" fontId="4" fillId="3" borderId="0" xfId="0" applyFont="1" applyFill="1"/>
    <xf numFmtId="0" fontId="4" fillId="2" borderId="6" xfId="0" applyFont="1" applyFill="1" applyBorder="1"/>
    <xf numFmtId="0" fontId="16" fillId="0" borderId="0" xfId="0" applyFont="1" applyFill="1" applyAlignment="1">
      <alignment horizontal="left" vertical="center"/>
    </xf>
    <xf numFmtId="177" fontId="4" fillId="2" borderId="25" xfId="0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>
      <alignment horizontal="left" vertical="center" indent="1"/>
    </xf>
    <xf numFmtId="0" fontId="16" fillId="0" borderId="0" xfId="0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176" fontId="4" fillId="5" borderId="27" xfId="0" applyNumberFormat="1" applyFont="1" applyFill="1" applyBorder="1" applyAlignment="1">
      <alignment vertical="center" shrinkToFit="1"/>
    </xf>
    <xf numFmtId="176" fontId="4" fillId="5" borderId="28" xfId="0" applyNumberFormat="1" applyFont="1" applyFill="1" applyBorder="1" applyAlignment="1">
      <alignment vertical="center" shrinkToFit="1"/>
    </xf>
    <xf numFmtId="176" fontId="4" fillId="5" borderId="29" xfId="0" applyNumberFormat="1" applyFont="1" applyFill="1" applyBorder="1" applyAlignment="1">
      <alignment vertical="center" shrinkToFit="1"/>
    </xf>
    <xf numFmtId="176" fontId="4" fillId="5" borderId="30" xfId="0" applyNumberFormat="1" applyFont="1" applyFill="1" applyBorder="1" applyAlignment="1">
      <alignment vertical="center" shrinkToFit="1"/>
    </xf>
    <xf numFmtId="176" fontId="4" fillId="5" borderId="31" xfId="0" applyNumberFormat="1" applyFont="1" applyFill="1" applyBorder="1" applyAlignment="1">
      <alignment vertical="center" shrinkToFit="1"/>
    </xf>
    <xf numFmtId="176" fontId="4" fillId="5" borderId="32" xfId="0" applyNumberFormat="1" applyFont="1" applyFill="1" applyBorder="1" applyAlignment="1">
      <alignment vertical="center" shrinkToFit="1"/>
    </xf>
    <xf numFmtId="176" fontId="4" fillId="5" borderId="33" xfId="0" applyNumberFormat="1" applyFont="1" applyFill="1" applyBorder="1" applyAlignment="1">
      <alignment vertical="center" shrinkToFit="1"/>
    </xf>
    <xf numFmtId="176" fontId="4" fillId="5" borderId="34" xfId="0" applyNumberFormat="1" applyFont="1" applyFill="1" applyBorder="1" applyAlignment="1">
      <alignment vertical="center" shrinkToFit="1"/>
    </xf>
    <xf numFmtId="176" fontId="4" fillId="5" borderId="35" xfId="0" applyNumberFormat="1" applyFont="1" applyFill="1" applyBorder="1" applyAlignment="1">
      <alignment vertical="center" shrinkToFit="1"/>
    </xf>
    <xf numFmtId="176" fontId="4" fillId="5" borderId="22" xfId="0" applyNumberFormat="1" applyFont="1" applyFill="1" applyBorder="1" applyAlignment="1">
      <alignment vertical="center" shrinkToFit="1"/>
    </xf>
    <xf numFmtId="38" fontId="12" fillId="0" borderId="58" xfId="1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176" fontId="4" fillId="5" borderId="36" xfId="0" applyNumberFormat="1" applyFont="1" applyFill="1" applyBorder="1" applyAlignment="1">
      <alignment vertical="center" shrinkToFit="1"/>
    </xf>
    <xf numFmtId="176" fontId="4" fillId="5" borderId="37" xfId="0" applyNumberFormat="1" applyFont="1" applyFill="1" applyBorder="1" applyAlignment="1">
      <alignment vertical="center" shrinkToFit="1"/>
    </xf>
    <xf numFmtId="176" fontId="4" fillId="5" borderId="38" xfId="0" applyNumberFormat="1" applyFont="1" applyFill="1" applyBorder="1" applyAlignment="1">
      <alignment vertical="center" shrinkToFit="1"/>
    </xf>
    <xf numFmtId="0" fontId="17" fillId="3" borderId="0" xfId="0" applyFont="1" applyFill="1"/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indent="1"/>
    </xf>
    <xf numFmtId="38" fontId="12" fillId="6" borderId="58" xfId="1" applyFont="1" applyFill="1" applyBorder="1" applyAlignment="1">
      <alignment horizontal="right" vertical="center" shrinkToFit="1"/>
    </xf>
    <xf numFmtId="0" fontId="0" fillId="6" borderId="58" xfId="0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4" borderId="37" xfId="0" applyFont="1" applyFill="1" applyBorder="1" applyAlignment="1" applyProtection="1">
      <alignment vertical="center"/>
    </xf>
    <xf numFmtId="0" fontId="4" fillId="4" borderId="83" xfId="0" applyFont="1" applyFill="1" applyBorder="1" applyAlignment="1" applyProtection="1">
      <alignment vertical="center"/>
    </xf>
    <xf numFmtId="0" fontId="4" fillId="4" borderId="84" xfId="0" applyFont="1" applyFill="1" applyBorder="1" applyAlignment="1" applyProtection="1">
      <alignment vertical="center"/>
    </xf>
    <xf numFmtId="58" fontId="4" fillId="4" borderId="2" xfId="0" applyNumberFormat="1" applyFont="1" applyFill="1" applyBorder="1" applyAlignment="1">
      <alignment horizontal="center"/>
    </xf>
    <xf numFmtId="58" fontId="4" fillId="4" borderId="67" xfId="0" applyNumberFormat="1" applyFont="1" applyFill="1" applyBorder="1" applyAlignment="1">
      <alignment horizontal="center"/>
    </xf>
    <xf numFmtId="38" fontId="4" fillId="5" borderId="85" xfId="1" applyFont="1" applyFill="1" applyBorder="1" applyAlignment="1">
      <alignment vertical="center" shrinkToFit="1"/>
    </xf>
    <xf numFmtId="38" fontId="4" fillId="5" borderId="86" xfId="1" applyFont="1" applyFill="1" applyBorder="1" applyAlignment="1">
      <alignment vertical="center" shrinkToFit="1"/>
    </xf>
    <xf numFmtId="38" fontId="4" fillId="5" borderId="30" xfId="1" applyFont="1" applyFill="1" applyBorder="1" applyAlignment="1">
      <alignment vertical="center" shrinkToFit="1"/>
    </xf>
    <xf numFmtId="38" fontId="4" fillId="5" borderId="21" xfId="1" applyFont="1" applyFill="1" applyBorder="1" applyAlignment="1">
      <alignment vertical="center" shrinkToFit="1"/>
    </xf>
    <xf numFmtId="38" fontId="4" fillId="5" borderId="76" xfId="1" applyFont="1" applyFill="1" applyBorder="1" applyAlignment="1">
      <alignment vertical="center" shrinkToFit="1"/>
    </xf>
    <xf numFmtId="38" fontId="4" fillId="5" borderId="77" xfId="1" applyFont="1" applyFill="1" applyBorder="1" applyAlignment="1">
      <alignment vertical="center" shrinkToFit="1"/>
    </xf>
    <xf numFmtId="38" fontId="4" fillId="5" borderId="75" xfId="1" applyFont="1" applyFill="1" applyBorder="1" applyAlignment="1">
      <alignment vertical="center" shrinkToFit="1"/>
    </xf>
    <xf numFmtId="38" fontId="4" fillId="5" borderId="34" xfId="1" applyFont="1" applyFill="1" applyBorder="1" applyAlignment="1">
      <alignment vertical="center" shrinkToFit="1"/>
    </xf>
    <xf numFmtId="38" fontId="4" fillId="5" borderId="78" xfId="1" applyFont="1" applyFill="1" applyBorder="1" applyAlignment="1">
      <alignment vertical="center" shrinkToFit="1"/>
    </xf>
    <xf numFmtId="38" fontId="4" fillId="5" borderId="63" xfId="1" applyFont="1" applyFill="1" applyBorder="1" applyAlignment="1">
      <alignment vertical="center" shrinkToFit="1"/>
    </xf>
    <xf numFmtId="38" fontId="4" fillId="5" borderId="74" xfId="1" applyFont="1" applyFill="1" applyBorder="1" applyAlignment="1">
      <alignment vertical="center" shrinkToFit="1"/>
    </xf>
    <xf numFmtId="38" fontId="4" fillId="5" borderId="28" xfId="1" applyFont="1" applyFill="1" applyBorder="1" applyAlignment="1">
      <alignment vertical="center" shrinkToFit="1"/>
    </xf>
    <xf numFmtId="38" fontId="4" fillId="5" borderId="20" xfId="1" applyFont="1" applyFill="1" applyBorder="1" applyAlignment="1">
      <alignment vertical="center" shrinkToFit="1"/>
    </xf>
    <xf numFmtId="0" fontId="4" fillId="0" borderId="71" xfId="0" applyFont="1" applyFill="1" applyBorder="1" applyAlignment="1">
      <alignment horizontal="right" vertical="center" textRotation="255" wrapText="1"/>
    </xf>
    <xf numFmtId="0" fontId="4" fillId="0" borderId="72" xfId="0" applyFont="1" applyFill="1" applyBorder="1" applyAlignment="1">
      <alignment horizontal="right" vertical="center" textRotation="255" wrapText="1"/>
    </xf>
    <xf numFmtId="0" fontId="4" fillId="0" borderId="73" xfId="0" applyFont="1" applyFill="1" applyBorder="1" applyAlignment="1">
      <alignment horizontal="right" vertical="center" textRotation="255" wrapText="1"/>
    </xf>
    <xf numFmtId="0" fontId="4" fillId="0" borderId="52" xfId="0" applyFont="1" applyFill="1" applyBorder="1" applyAlignment="1">
      <alignment horizontal="right" vertical="center" textRotation="255" wrapText="1"/>
    </xf>
    <xf numFmtId="0" fontId="4" fillId="0" borderId="6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62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63" xfId="0" applyFont="1" applyFill="1" applyBorder="1" applyAlignment="1">
      <alignment vertical="center" shrinkToFit="1"/>
    </xf>
    <xf numFmtId="0" fontId="4" fillId="0" borderId="6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65" xfId="0" applyFont="1" applyFill="1" applyBorder="1" applyAlignment="1">
      <alignment vertical="center" shrinkToFit="1"/>
    </xf>
    <xf numFmtId="0" fontId="4" fillId="0" borderId="66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 applyProtection="1">
      <alignment vertical="center"/>
    </xf>
    <xf numFmtId="0" fontId="15" fillId="4" borderId="48" xfId="0" applyFont="1" applyFill="1" applyBorder="1" applyAlignment="1" applyProtection="1">
      <alignment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4" borderId="6" xfId="0" applyFont="1" applyFill="1" applyBorder="1" applyAlignment="1" applyProtection="1">
      <alignment vertical="center"/>
    </xf>
    <xf numFmtId="0" fontId="4" fillId="4" borderId="48" xfId="0" applyFont="1" applyFill="1" applyBorder="1" applyAlignment="1" applyProtection="1">
      <alignment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48" xfId="0" applyFont="1" applyFill="1" applyBorder="1" applyAlignment="1" applyProtection="1">
      <alignment vertical="center"/>
    </xf>
    <xf numFmtId="176" fontId="12" fillId="0" borderId="57" xfId="0" applyNumberFormat="1" applyFont="1" applyFill="1" applyBorder="1" applyAlignment="1">
      <alignment vertical="center"/>
    </xf>
    <xf numFmtId="176" fontId="12" fillId="0" borderId="58" xfId="0" applyNumberFormat="1" applyFont="1" applyFill="1" applyBorder="1" applyAlignment="1">
      <alignment vertical="center"/>
    </xf>
    <xf numFmtId="176" fontId="4" fillId="5" borderId="82" xfId="0" applyNumberFormat="1" applyFont="1" applyFill="1" applyBorder="1" applyAlignment="1">
      <alignment vertical="center" shrinkToFit="1"/>
    </xf>
    <xf numFmtId="176" fontId="4" fillId="5" borderId="54" xfId="0" applyNumberFormat="1" applyFont="1" applyFill="1" applyBorder="1" applyAlignment="1">
      <alignment vertical="center" shrinkToFit="1"/>
    </xf>
    <xf numFmtId="176" fontId="4" fillId="5" borderId="37" xfId="0" applyNumberFormat="1" applyFont="1" applyFill="1" applyBorder="1" applyAlignment="1">
      <alignment vertical="center" shrinkToFit="1"/>
    </xf>
    <xf numFmtId="176" fontId="4" fillId="5" borderId="79" xfId="0" applyNumberFormat="1" applyFont="1" applyFill="1" applyBorder="1" applyAlignment="1">
      <alignment vertical="center" shrinkToFit="1"/>
    </xf>
    <xf numFmtId="176" fontId="4" fillId="5" borderId="80" xfId="0" applyNumberFormat="1" applyFont="1" applyFill="1" applyBorder="1" applyAlignment="1">
      <alignment vertical="center" shrinkToFit="1"/>
    </xf>
    <xf numFmtId="176" fontId="4" fillId="5" borderId="81" xfId="0" applyNumberFormat="1" applyFont="1" applyFill="1" applyBorder="1" applyAlignment="1">
      <alignment vertical="center" shrinkToFit="1"/>
    </xf>
    <xf numFmtId="176" fontId="4" fillId="5" borderId="30" xfId="0" applyNumberFormat="1" applyFont="1" applyFill="1" applyBorder="1" applyAlignment="1">
      <alignment vertical="center" shrinkToFit="1"/>
    </xf>
    <xf numFmtId="176" fontId="4" fillId="5" borderId="21" xfId="0" applyNumberFormat="1" applyFont="1" applyFill="1" applyBorder="1" applyAlignment="1">
      <alignment vertical="center" shrinkToFit="1"/>
    </xf>
    <xf numFmtId="176" fontId="4" fillId="5" borderId="34" xfId="0" applyNumberFormat="1" applyFont="1" applyFill="1" applyBorder="1" applyAlignment="1">
      <alignment vertical="center" shrinkToFit="1"/>
    </xf>
    <xf numFmtId="176" fontId="4" fillId="5" borderId="78" xfId="0" applyNumberFormat="1" applyFont="1" applyFill="1" applyBorder="1" applyAlignment="1">
      <alignment vertical="center" shrinkToFit="1"/>
    </xf>
    <xf numFmtId="176" fontId="4" fillId="5" borderId="22" xfId="0" applyNumberFormat="1" applyFont="1" applyFill="1" applyBorder="1" applyAlignment="1">
      <alignment vertical="center" shrinkToFit="1"/>
    </xf>
    <xf numFmtId="176" fontId="4" fillId="5" borderId="23" xfId="0" applyNumberFormat="1" applyFont="1" applyFill="1" applyBorder="1" applyAlignment="1">
      <alignment vertical="center" shrinkToFit="1"/>
    </xf>
    <xf numFmtId="0" fontId="4" fillId="5" borderId="0" xfId="0" applyFont="1" applyFill="1" applyBorder="1" applyAlignment="1" applyProtection="1">
      <alignment vertical="center"/>
    </xf>
    <xf numFmtId="58" fontId="4" fillId="0" borderId="2" xfId="0" applyNumberFormat="1" applyFont="1" applyFill="1" applyBorder="1" applyAlignment="1">
      <alignment horizontal="center"/>
    </xf>
    <xf numFmtId="58" fontId="4" fillId="0" borderId="67" xfId="0" applyNumberFormat="1" applyFont="1" applyFill="1" applyBorder="1" applyAlignment="1">
      <alignment horizontal="center"/>
    </xf>
    <xf numFmtId="176" fontId="4" fillId="5" borderId="28" xfId="0" applyNumberFormat="1" applyFont="1" applyFill="1" applyBorder="1" applyAlignment="1">
      <alignment vertical="center" shrinkToFit="1"/>
    </xf>
    <xf numFmtId="176" fontId="4" fillId="5" borderId="20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9525</xdr:rowOff>
    </xdr:from>
    <xdr:to>
      <xdr:col>3</xdr:col>
      <xdr:colOff>66675</xdr:colOff>
      <xdr:row>4</xdr:row>
      <xdr:rowOff>142875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52B8AA77-8920-440D-9B2B-387E61814C10}"/>
            </a:ext>
          </a:extLst>
        </xdr:cNvPr>
        <xdr:cNvSpPr>
          <a:spLocks noChangeArrowheads="1"/>
        </xdr:cNvSpPr>
      </xdr:nvSpPr>
      <xdr:spPr bwMode="auto">
        <a:xfrm>
          <a:off x="238125" y="9525"/>
          <a:ext cx="1114425" cy="11239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97000"/>
          </a:srgbClr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dist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受付印</a:t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1</xdr:col>
      <xdr:colOff>0</xdr:colOff>
      <xdr:row>26</xdr:row>
      <xdr:rowOff>28575</xdr:rowOff>
    </xdr:to>
    <xdr:sp macro="" textlink="">
      <xdr:nvSpPr>
        <xdr:cNvPr id="1032" name="Line 3">
          <a:extLst>
            <a:ext uri="{FF2B5EF4-FFF2-40B4-BE49-F238E27FC236}">
              <a16:creationId xmlns:a16="http://schemas.microsoft.com/office/drawing/2014/main" id="{F77DDAB9-9F53-4CB5-B3FC-C3D85A38E6F4}"/>
            </a:ext>
          </a:extLst>
        </xdr:cNvPr>
        <xdr:cNvSpPr>
          <a:spLocks noChangeShapeType="1"/>
        </xdr:cNvSpPr>
      </xdr:nvSpPr>
      <xdr:spPr bwMode="auto">
        <a:xfrm>
          <a:off x="19050" y="5705475"/>
          <a:ext cx="4095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22</xdr:row>
      <xdr:rowOff>238125</xdr:rowOff>
    </xdr:from>
    <xdr:to>
      <xdr:col>8</xdr:col>
      <xdr:colOff>419100</xdr:colOff>
      <xdr:row>26</xdr:row>
      <xdr:rowOff>9525</xdr:rowOff>
    </xdr:to>
    <xdr:sp macro="" textlink="">
      <xdr:nvSpPr>
        <xdr:cNvPr id="1033" name="Line 4">
          <a:extLst>
            <a:ext uri="{FF2B5EF4-FFF2-40B4-BE49-F238E27FC236}">
              <a16:creationId xmlns:a16="http://schemas.microsoft.com/office/drawing/2014/main" id="{338C556A-BEF7-4D54-8639-81D5179273FA}"/>
            </a:ext>
          </a:extLst>
        </xdr:cNvPr>
        <xdr:cNvSpPr>
          <a:spLocks noChangeShapeType="1"/>
        </xdr:cNvSpPr>
      </xdr:nvSpPr>
      <xdr:spPr bwMode="auto">
        <a:xfrm>
          <a:off x="3438525" y="5686425"/>
          <a:ext cx="4095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5</xdr:row>
      <xdr:rowOff>9525</xdr:rowOff>
    </xdr:from>
    <xdr:to>
      <xdr:col>17</xdr:col>
      <xdr:colOff>38100</xdr:colOff>
      <xdr:row>5</xdr:row>
      <xdr:rowOff>238125</xdr:rowOff>
    </xdr:to>
    <xdr:sp macro="" textlink="">
      <xdr:nvSpPr>
        <xdr:cNvPr id="1034" name="AutoShape 5">
          <a:extLst>
            <a:ext uri="{FF2B5EF4-FFF2-40B4-BE49-F238E27FC236}">
              <a16:creationId xmlns:a16="http://schemas.microsoft.com/office/drawing/2014/main" id="{5D6436DA-8549-4A4D-BDC2-8D89ABF087D6}"/>
            </a:ext>
          </a:extLst>
        </xdr:cNvPr>
        <xdr:cNvSpPr>
          <a:spLocks noChangeArrowheads="1"/>
        </xdr:cNvSpPr>
      </xdr:nvSpPr>
      <xdr:spPr bwMode="auto">
        <a:xfrm>
          <a:off x="6924675" y="1247775"/>
          <a:ext cx="400050" cy="228600"/>
        </a:xfrm>
        <a:prstGeom prst="leftArrow">
          <a:avLst>
            <a:gd name="adj1" fmla="val 50000"/>
            <a:gd name="adj2" fmla="val 43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28575</xdr:colOff>
      <xdr:row>8</xdr:row>
      <xdr:rowOff>19050</xdr:rowOff>
    </xdr:from>
    <xdr:to>
      <xdr:col>17</xdr:col>
      <xdr:colOff>0</xdr:colOff>
      <xdr:row>9</xdr:row>
      <xdr:rowOff>0</xdr:rowOff>
    </xdr:to>
    <xdr:sp macro="" textlink="">
      <xdr:nvSpPr>
        <xdr:cNvPr id="1035" name="AutoShape 6">
          <a:extLst>
            <a:ext uri="{FF2B5EF4-FFF2-40B4-BE49-F238E27FC236}">
              <a16:creationId xmlns:a16="http://schemas.microsoft.com/office/drawing/2014/main" id="{B8FA305D-7BE2-4ABC-B278-DAF3B67F4194}"/>
            </a:ext>
          </a:extLst>
        </xdr:cNvPr>
        <xdr:cNvSpPr>
          <a:spLocks noChangeArrowheads="1"/>
        </xdr:cNvSpPr>
      </xdr:nvSpPr>
      <xdr:spPr bwMode="auto">
        <a:xfrm>
          <a:off x="6886575" y="2000250"/>
          <a:ext cx="400050" cy="228600"/>
        </a:xfrm>
        <a:prstGeom prst="leftArrow">
          <a:avLst>
            <a:gd name="adj1" fmla="val 50000"/>
            <a:gd name="adj2" fmla="val 43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9525</xdr:rowOff>
    </xdr:from>
    <xdr:to>
      <xdr:col>3</xdr:col>
      <xdr:colOff>66675</xdr:colOff>
      <xdr:row>4</xdr:row>
      <xdr:rowOff>142875</xdr:rowOff>
    </xdr:to>
    <xdr:sp macro="" textlink="">
      <xdr:nvSpPr>
        <xdr:cNvPr id="4097" name="Oval 1">
          <a:extLst>
            <a:ext uri="{FF2B5EF4-FFF2-40B4-BE49-F238E27FC236}">
              <a16:creationId xmlns:a16="http://schemas.microsoft.com/office/drawing/2014/main" id="{AB7E4247-8668-46E3-B5EA-B6D66AAB8630}"/>
            </a:ext>
          </a:extLst>
        </xdr:cNvPr>
        <xdr:cNvSpPr>
          <a:spLocks noChangeArrowheads="1"/>
        </xdr:cNvSpPr>
      </xdr:nvSpPr>
      <xdr:spPr bwMode="auto">
        <a:xfrm>
          <a:off x="238125" y="9525"/>
          <a:ext cx="1114425" cy="11239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97000"/>
          </a:srgbClr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dist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受付印</a:t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1</xdr:col>
      <xdr:colOff>0</xdr:colOff>
      <xdr:row>26</xdr:row>
      <xdr:rowOff>28575</xdr:rowOff>
    </xdr:to>
    <xdr:sp macro="" textlink="">
      <xdr:nvSpPr>
        <xdr:cNvPr id="4104" name="Line 2">
          <a:extLst>
            <a:ext uri="{FF2B5EF4-FFF2-40B4-BE49-F238E27FC236}">
              <a16:creationId xmlns:a16="http://schemas.microsoft.com/office/drawing/2014/main" id="{A646F6B8-447E-48DC-AECA-0804BCD5E6E8}"/>
            </a:ext>
          </a:extLst>
        </xdr:cNvPr>
        <xdr:cNvSpPr>
          <a:spLocks noChangeShapeType="1"/>
        </xdr:cNvSpPr>
      </xdr:nvSpPr>
      <xdr:spPr bwMode="auto">
        <a:xfrm>
          <a:off x="19050" y="5705475"/>
          <a:ext cx="4095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22</xdr:row>
      <xdr:rowOff>238125</xdr:rowOff>
    </xdr:from>
    <xdr:to>
      <xdr:col>8</xdr:col>
      <xdr:colOff>419100</xdr:colOff>
      <xdr:row>26</xdr:row>
      <xdr:rowOff>9525</xdr:rowOff>
    </xdr:to>
    <xdr:sp macro="" textlink="">
      <xdr:nvSpPr>
        <xdr:cNvPr id="4105" name="Line 3">
          <a:extLst>
            <a:ext uri="{FF2B5EF4-FFF2-40B4-BE49-F238E27FC236}">
              <a16:creationId xmlns:a16="http://schemas.microsoft.com/office/drawing/2014/main" id="{25456C79-DB12-49A1-AEB5-3EBBC6129035}"/>
            </a:ext>
          </a:extLst>
        </xdr:cNvPr>
        <xdr:cNvSpPr>
          <a:spLocks noChangeShapeType="1"/>
        </xdr:cNvSpPr>
      </xdr:nvSpPr>
      <xdr:spPr bwMode="auto">
        <a:xfrm>
          <a:off x="3438525" y="5686425"/>
          <a:ext cx="4095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9</xdr:row>
      <xdr:rowOff>9525</xdr:rowOff>
    </xdr:from>
    <xdr:to>
      <xdr:col>17</xdr:col>
      <xdr:colOff>38100</xdr:colOff>
      <xdr:row>9</xdr:row>
      <xdr:rowOff>238125</xdr:rowOff>
    </xdr:to>
    <xdr:sp macro="" textlink="">
      <xdr:nvSpPr>
        <xdr:cNvPr id="4106" name="AutoShape 6">
          <a:extLst>
            <a:ext uri="{FF2B5EF4-FFF2-40B4-BE49-F238E27FC236}">
              <a16:creationId xmlns:a16="http://schemas.microsoft.com/office/drawing/2014/main" id="{AC752805-B2F8-40C1-87C3-15EC6F5168C9}"/>
            </a:ext>
          </a:extLst>
        </xdr:cNvPr>
        <xdr:cNvSpPr>
          <a:spLocks noChangeArrowheads="1"/>
        </xdr:cNvSpPr>
      </xdr:nvSpPr>
      <xdr:spPr bwMode="auto">
        <a:xfrm>
          <a:off x="6924675" y="2238375"/>
          <a:ext cx="400050" cy="228600"/>
        </a:xfrm>
        <a:prstGeom prst="leftArrow">
          <a:avLst>
            <a:gd name="adj1" fmla="val 50000"/>
            <a:gd name="adj2" fmla="val 43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"/>
  <sheetViews>
    <sheetView showGridLines="0" tabSelected="1" view="pageBreakPreview" zoomScaleNormal="100" workbookViewId="0">
      <pane xSplit="7" topLeftCell="H1" activePane="topRight" state="frozen"/>
      <selection pane="topRight" activeCell="J11" sqref="J11"/>
    </sheetView>
  </sheetViews>
  <sheetFormatPr defaultRowHeight="13.5" x14ac:dyDescent="0.15"/>
  <cols>
    <col min="1" max="6" width="10.625" style="15" customWidth="1"/>
    <col min="7" max="7" width="15.625" style="15" customWidth="1"/>
    <col min="8" max="8" width="9" style="15"/>
    <col min="9" max="9" width="9" style="16"/>
    <col min="10" max="16384" width="9" style="15"/>
  </cols>
  <sheetData>
    <row r="1" spans="1:26" ht="20.100000000000001" customHeight="1" x14ac:dyDescent="0.15">
      <c r="A1" s="15" t="s">
        <v>77</v>
      </c>
      <c r="C1" s="48"/>
      <c r="D1" s="15" t="s">
        <v>78</v>
      </c>
    </row>
    <row r="2" spans="1:26" ht="20.100000000000001" customHeight="1" x14ac:dyDescent="0.15">
      <c r="A2" s="46" t="s">
        <v>79</v>
      </c>
      <c r="B2" s="47"/>
      <c r="C2" s="47"/>
      <c r="D2" s="47"/>
      <c r="E2" s="47"/>
      <c r="F2" s="47"/>
      <c r="G2" s="47"/>
      <c r="Z2" s="15">
        <v>1</v>
      </c>
    </row>
    <row r="3" spans="1:26" ht="20.100000000000001" customHeight="1" thickBot="1" x14ac:dyDescent="0.2">
      <c r="A3" s="69" t="s">
        <v>88</v>
      </c>
      <c r="B3" s="47"/>
      <c r="C3" s="47"/>
      <c r="D3" s="47"/>
      <c r="E3" s="47"/>
      <c r="F3" s="47"/>
      <c r="G3" s="47"/>
    </row>
    <row r="4" spans="1:26" ht="20.100000000000001" customHeight="1" x14ac:dyDescent="0.15">
      <c r="A4" s="70">
        <v>4</v>
      </c>
      <c r="B4" s="76" t="s">
        <v>30</v>
      </c>
      <c r="C4" s="76"/>
      <c r="D4" s="76"/>
      <c r="E4" s="76"/>
      <c r="F4" s="76"/>
      <c r="G4" s="72" t="s">
        <v>35</v>
      </c>
      <c r="Z4" s="15">
        <v>2</v>
      </c>
    </row>
    <row r="5" spans="1:26" ht="20.100000000000001" customHeight="1" x14ac:dyDescent="0.15">
      <c r="A5" s="71"/>
      <c r="B5" s="75" t="s">
        <v>31</v>
      </c>
      <c r="C5" s="75" t="s">
        <v>32</v>
      </c>
      <c r="D5" s="75" t="s">
        <v>33</v>
      </c>
      <c r="E5" s="75" t="s">
        <v>34</v>
      </c>
      <c r="F5" s="75"/>
      <c r="G5" s="73"/>
      <c r="Z5" s="15">
        <v>3</v>
      </c>
    </row>
    <row r="6" spans="1:26" ht="20.100000000000001" customHeight="1" x14ac:dyDescent="0.15">
      <c r="A6" s="43" t="s">
        <v>37</v>
      </c>
      <c r="B6" s="75"/>
      <c r="C6" s="75"/>
      <c r="D6" s="75"/>
      <c r="E6" s="17" t="s">
        <v>31</v>
      </c>
      <c r="F6" s="17" t="s">
        <v>32</v>
      </c>
      <c r="G6" s="74"/>
      <c r="Z6" s="15">
        <v>4</v>
      </c>
    </row>
    <row r="7" spans="1:26" ht="19.5" customHeight="1" x14ac:dyDescent="0.15">
      <c r="A7" s="18" t="s">
        <v>58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33">
        <f>B7*150+C7*100+D7*75+E7*75+F7*50</f>
        <v>0</v>
      </c>
      <c r="Z7" s="15">
        <v>5</v>
      </c>
    </row>
    <row r="8" spans="1:26" ht="20.100000000000001" customHeight="1" x14ac:dyDescent="0.15">
      <c r="A8" s="19" t="s">
        <v>40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34">
        <f>B8*150+C8*100+D8*75+E8*75+F8*50</f>
        <v>0</v>
      </c>
      <c r="Z8" s="15">
        <v>6</v>
      </c>
    </row>
    <row r="9" spans="1:26" ht="20.100000000000001" customHeight="1" x14ac:dyDescent="0.15">
      <c r="A9" s="19" t="s">
        <v>41</v>
      </c>
      <c r="B9" s="44">
        <v>0</v>
      </c>
      <c r="C9" s="44">
        <v>0</v>
      </c>
      <c r="D9" s="50">
        <v>0</v>
      </c>
      <c r="E9" s="50">
        <v>0</v>
      </c>
      <c r="F9" s="50">
        <v>0</v>
      </c>
      <c r="G9" s="34">
        <f t="shared" ref="G9:G37" si="0">B9*150+C9*100+D9*75+E9*75+F9*50</f>
        <v>0</v>
      </c>
      <c r="Z9" s="15">
        <v>7</v>
      </c>
    </row>
    <row r="10" spans="1:26" ht="20.100000000000001" customHeight="1" x14ac:dyDescent="0.15">
      <c r="A10" s="19" t="s">
        <v>42</v>
      </c>
      <c r="B10" s="44">
        <v>0</v>
      </c>
      <c r="C10" s="44">
        <v>0</v>
      </c>
      <c r="D10" s="50">
        <v>0</v>
      </c>
      <c r="E10" s="50">
        <v>0</v>
      </c>
      <c r="F10" s="50">
        <v>0</v>
      </c>
      <c r="G10" s="34">
        <f t="shared" si="0"/>
        <v>0</v>
      </c>
      <c r="Z10" s="15">
        <v>8</v>
      </c>
    </row>
    <row r="11" spans="1:26" ht="20.100000000000001" customHeight="1" x14ac:dyDescent="0.15">
      <c r="A11" s="19" t="s">
        <v>43</v>
      </c>
      <c r="B11" s="44">
        <v>0</v>
      </c>
      <c r="C11" s="44">
        <v>0</v>
      </c>
      <c r="D11" s="50">
        <v>0</v>
      </c>
      <c r="E11" s="50">
        <v>0</v>
      </c>
      <c r="F11" s="50">
        <v>0</v>
      </c>
      <c r="G11" s="34">
        <f t="shared" si="0"/>
        <v>0</v>
      </c>
      <c r="Z11" s="15">
        <v>9</v>
      </c>
    </row>
    <row r="12" spans="1:26" ht="20.100000000000001" customHeight="1" x14ac:dyDescent="0.15">
      <c r="A12" s="19" t="s">
        <v>44</v>
      </c>
      <c r="B12" s="44">
        <v>0</v>
      </c>
      <c r="C12" s="44">
        <v>0</v>
      </c>
      <c r="D12" s="50">
        <v>0</v>
      </c>
      <c r="E12" s="50">
        <v>0</v>
      </c>
      <c r="F12" s="50">
        <v>0</v>
      </c>
      <c r="G12" s="34">
        <f t="shared" si="0"/>
        <v>0</v>
      </c>
      <c r="Z12" s="15">
        <v>10</v>
      </c>
    </row>
    <row r="13" spans="1:26" ht="20.100000000000001" customHeight="1" x14ac:dyDescent="0.15">
      <c r="A13" s="19" t="s">
        <v>45</v>
      </c>
      <c r="B13" s="44">
        <v>0</v>
      </c>
      <c r="C13" s="44">
        <v>0</v>
      </c>
      <c r="D13" s="50">
        <v>0</v>
      </c>
      <c r="E13" s="50">
        <v>0</v>
      </c>
      <c r="F13" s="50">
        <v>0</v>
      </c>
      <c r="G13" s="34">
        <f t="shared" si="0"/>
        <v>0</v>
      </c>
      <c r="Z13" s="15">
        <v>11</v>
      </c>
    </row>
    <row r="14" spans="1:26" ht="20.100000000000001" customHeight="1" x14ac:dyDescent="0.15">
      <c r="A14" s="19" t="s">
        <v>46</v>
      </c>
      <c r="B14" s="44">
        <v>0</v>
      </c>
      <c r="C14" s="44">
        <v>0</v>
      </c>
      <c r="D14" s="50">
        <v>0</v>
      </c>
      <c r="E14" s="50">
        <v>0</v>
      </c>
      <c r="F14" s="50">
        <v>0</v>
      </c>
      <c r="G14" s="34">
        <f t="shared" si="0"/>
        <v>0</v>
      </c>
      <c r="Z14" s="15">
        <v>12</v>
      </c>
    </row>
    <row r="15" spans="1:26" ht="20.100000000000001" customHeight="1" x14ac:dyDescent="0.15">
      <c r="A15" s="19" t="s">
        <v>47</v>
      </c>
      <c r="B15" s="44">
        <v>0</v>
      </c>
      <c r="C15" s="44">
        <v>0</v>
      </c>
      <c r="D15" s="50">
        <v>0</v>
      </c>
      <c r="E15" s="50">
        <v>0</v>
      </c>
      <c r="F15" s="50">
        <v>0</v>
      </c>
      <c r="G15" s="34">
        <f t="shared" si="0"/>
        <v>0</v>
      </c>
    </row>
    <row r="16" spans="1:26" ht="20.100000000000001" customHeight="1" x14ac:dyDescent="0.15">
      <c r="A16" s="19" t="s">
        <v>39</v>
      </c>
      <c r="B16" s="44">
        <v>0</v>
      </c>
      <c r="C16" s="44">
        <v>0</v>
      </c>
      <c r="D16" s="50">
        <v>0</v>
      </c>
      <c r="E16" s="50">
        <v>0</v>
      </c>
      <c r="F16" s="50">
        <v>0</v>
      </c>
      <c r="G16" s="34">
        <f t="shared" si="0"/>
        <v>0</v>
      </c>
    </row>
    <row r="17" spans="1:7" ht="20.100000000000001" customHeight="1" x14ac:dyDescent="0.15">
      <c r="A17" s="19" t="s">
        <v>48</v>
      </c>
      <c r="B17" s="44">
        <v>0</v>
      </c>
      <c r="C17" s="44">
        <v>0</v>
      </c>
      <c r="D17" s="50">
        <v>0</v>
      </c>
      <c r="E17" s="50">
        <v>0</v>
      </c>
      <c r="F17" s="50">
        <v>0</v>
      </c>
      <c r="G17" s="34">
        <f t="shared" si="0"/>
        <v>0</v>
      </c>
    </row>
    <row r="18" spans="1:7" ht="20.100000000000001" customHeight="1" x14ac:dyDescent="0.15">
      <c r="A18" s="19" t="s">
        <v>49</v>
      </c>
      <c r="B18" s="44">
        <v>0</v>
      </c>
      <c r="C18" s="44">
        <v>0</v>
      </c>
      <c r="D18" s="50">
        <v>0</v>
      </c>
      <c r="E18" s="50">
        <v>0</v>
      </c>
      <c r="F18" s="50">
        <v>0</v>
      </c>
      <c r="G18" s="34">
        <f t="shared" si="0"/>
        <v>0</v>
      </c>
    </row>
    <row r="19" spans="1:7" ht="20.100000000000001" customHeight="1" x14ac:dyDescent="0.15">
      <c r="A19" s="19" t="s">
        <v>50</v>
      </c>
      <c r="B19" s="44">
        <v>0</v>
      </c>
      <c r="C19" s="44">
        <v>0</v>
      </c>
      <c r="D19" s="50">
        <v>0</v>
      </c>
      <c r="E19" s="50">
        <v>0</v>
      </c>
      <c r="F19" s="50">
        <v>0</v>
      </c>
      <c r="G19" s="34">
        <f t="shared" si="0"/>
        <v>0</v>
      </c>
    </row>
    <row r="20" spans="1:7" ht="20.100000000000001" customHeight="1" x14ac:dyDescent="0.15">
      <c r="A20" s="19" t="s">
        <v>51</v>
      </c>
      <c r="B20" s="44">
        <v>0</v>
      </c>
      <c r="C20" s="44">
        <v>0</v>
      </c>
      <c r="D20" s="50">
        <v>0</v>
      </c>
      <c r="E20" s="50">
        <v>0</v>
      </c>
      <c r="F20" s="50">
        <v>0</v>
      </c>
      <c r="G20" s="34">
        <f t="shared" si="0"/>
        <v>0</v>
      </c>
    </row>
    <row r="21" spans="1:7" ht="20.100000000000001" customHeight="1" x14ac:dyDescent="0.15">
      <c r="A21" s="19" t="s">
        <v>52</v>
      </c>
      <c r="B21" s="44">
        <v>0</v>
      </c>
      <c r="C21" s="44">
        <v>0</v>
      </c>
      <c r="D21" s="50">
        <v>0</v>
      </c>
      <c r="E21" s="50">
        <v>0</v>
      </c>
      <c r="F21" s="50">
        <v>0</v>
      </c>
      <c r="G21" s="34">
        <f t="shared" si="0"/>
        <v>0</v>
      </c>
    </row>
    <row r="22" spans="1:7" ht="20.100000000000001" customHeight="1" x14ac:dyDescent="0.15">
      <c r="A22" s="19" t="s">
        <v>53</v>
      </c>
      <c r="B22" s="44">
        <v>0</v>
      </c>
      <c r="C22" s="44">
        <v>0</v>
      </c>
      <c r="D22" s="50">
        <v>0</v>
      </c>
      <c r="E22" s="50">
        <v>0</v>
      </c>
      <c r="F22" s="50">
        <v>0</v>
      </c>
      <c r="G22" s="34">
        <f t="shared" si="0"/>
        <v>0</v>
      </c>
    </row>
    <row r="23" spans="1:7" ht="20.100000000000001" customHeight="1" x14ac:dyDescent="0.15">
      <c r="A23" s="19" t="s">
        <v>54</v>
      </c>
      <c r="B23" s="44">
        <v>0</v>
      </c>
      <c r="C23" s="44">
        <v>0</v>
      </c>
      <c r="D23" s="50">
        <v>0</v>
      </c>
      <c r="E23" s="50">
        <v>0</v>
      </c>
      <c r="F23" s="50">
        <v>0</v>
      </c>
      <c r="G23" s="34">
        <f t="shared" si="0"/>
        <v>0</v>
      </c>
    </row>
    <row r="24" spans="1:7" ht="20.100000000000001" customHeight="1" x14ac:dyDescent="0.15">
      <c r="A24" s="19" t="s">
        <v>55</v>
      </c>
      <c r="B24" s="44">
        <v>0</v>
      </c>
      <c r="C24" s="44">
        <v>0</v>
      </c>
      <c r="D24" s="50">
        <v>0</v>
      </c>
      <c r="E24" s="50">
        <v>0</v>
      </c>
      <c r="F24" s="50">
        <v>0</v>
      </c>
      <c r="G24" s="34">
        <f t="shared" si="0"/>
        <v>0</v>
      </c>
    </row>
    <row r="25" spans="1:7" ht="20.100000000000001" customHeight="1" x14ac:dyDescent="0.15">
      <c r="A25" s="19" t="s">
        <v>56</v>
      </c>
      <c r="B25" s="44">
        <v>0</v>
      </c>
      <c r="C25" s="44">
        <v>0</v>
      </c>
      <c r="D25" s="50">
        <v>0</v>
      </c>
      <c r="E25" s="50">
        <v>0</v>
      </c>
      <c r="F25" s="50">
        <v>0</v>
      </c>
      <c r="G25" s="34">
        <f t="shared" si="0"/>
        <v>0</v>
      </c>
    </row>
    <row r="26" spans="1:7" ht="20.100000000000001" customHeight="1" x14ac:dyDescent="0.15">
      <c r="A26" s="19" t="s">
        <v>57</v>
      </c>
      <c r="B26" s="44">
        <v>0</v>
      </c>
      <c r="C26" s="44">
        <v>0</v>
      </c>
      <c r="D26" s="50">
        <v>0</v>
      </c>
      <c r="E26" s="50">
        <v>0</v>
      </c>
      <c r="F26" s="50">
        <v>0</v>
      </c>
      <c r="G26" s="34">
        <f t="shared" si="0"/>
        <v>0</v>
      </c>
    </row>
    <row r="27" spans="1:7" ht="20.100000000000001" customHeight="1" x14ac:dyDescent="0.15">
      <c r="A27" s="19" t="s">
        <v>59</v>
      </c>
      <c r="B27" s="44">
        <v>0</v>
      </c>
      <c r="C27" s="44">
        <v>0</v>
      </c>
      <c r="D27" s="50">
        <v>0</v>
      </c>
      <c r="E27" s="50">
        <v>0</v>
      </c>
      <c r="F27" s="50">
        <v>0</v>
      </c>
      <c r="G27" s="34">
        <f t="shared" si="0"/>
        <v>0</v>
      </c>
    </row>
    <row r="28" spans="1:7" ht="20.100000000000001" customHeight="1" x14ac:dyDescent="0.15">
      <c r="A28" s="19" t="s">
        <v>60</v>
      </c>
      <c r="B28" s="44">
        <v>0</v>
      </c>
      <c r="C28" s="44">
        <v>0</v>
      </c>
      <c r="D28" s="50">
        <v>0</v>
      </c>
      <c r="E28" s="50">
        <v>0</v>
      </c>
      <c r="F28" s="50">
        <v>0</v>
      </c>
      <c r="G28" s="34">
        <f t="shared" si="0"/>
        <v>0</v>
      </c>
    </row>
    <row r="29" spans="1:7" ht="20.100000000000001" customHeight="1" x14ac:dyDescent="0.15">
      <c r="A29" s="19" t="s">
        <v>61</v>
      </c>
      <c r="B29" s="44">
        <v>0</v>
      </c>
      <c r="C29" s="44">
        <v>0</v>
      </c>
      <c r="D29" s="50">
        <v>0</v>
      </c>
      <c r="E29" s="50">
        <v>0</v>
      </c>
      <c r="F29" s="50">
        <v>0</v>
      </c>
      <c r="G29" s="34">
        <f t="shared" si="0"/>
        <v>0</v>
      </c>
    </row>
    <row r="30" spans="1:7" ht="20.100000000000001" customHeight="1" x14ac:dyDescent="0.15">
      <c r="A30" s="19" t="s">
        <v>62</v>
      </c>
      <c r="B30" s="44">
        <v>0</v>
      </c>
      <c r="C30" s="44">
        <v>0</v>
      </c>
      <c r="D30" s="50">
        <v>0</v>
      </c>
      <c r="E30" s="50">
        <v>0</v>
      </c>
      <c r="F30" s="50">
        <v>0</v>
      </c>
      <c r="G30" s="34">
        <f t="shared" si="0"/>
        <v>0</v>
      </c>
    </row>
    <row r="31" spans="1:7" ht="20.100000000000001" customHeight="1" x14ac:dyDescent="0.15">
      <c r="A31" s="19" t="s">
        <v>63</v>
      </c>
      <c r="B31" s="44">
        <v>0</v>
      </c>
      <c r="C31" s="44">
        <v>0</v>
      </c>
      <c r="D31" s="50">
        <v>0</v>
      </c>
      <c r="E31" s="50">
        <v>0</v>
      </c>
      <c r="F31" s="50">
        <v>0</v>
      </c>
      <c r="G31" s="34">
        <f t="shared" si="0"/>
        <v>0</v>
      </c>
    </row>
    <row r="32" spans="1:7" ht="20.100000000000001" customHeight="1" x14ac:dyDescent="0.15">
      <c r="A32" s="19" t="s">
        <v>64</v>
      </c>
      <c r="B32" s="44">
        <v>0</v>
      </c>
      <c r="C32" s="44">
        <v>0</v>
      </c>
      <c r="D32" s="50">
        <v>0</v>
      </c>
      <c r="E32" s="50">
        <v>0</v>
      </c>
      <c r="F32" s="50">
        <v>0</v>
      </c>
      <c r="G32" s="34">
        <f t="shared" si="0"/>
        <v>0</v>
      </c>
    </row>
    <row r="33" spans="1:7" ht="20.100000000000001" customHeight="1" x14ac:dyDescent="0.15">
      <c r="A33" s="19" t="s">
        <v>65</v>
      </c>
      <c r="B33" s="44">
        <v>0</v>
      </c>
      <c r="C33" s="44">
        <v>0</v>
      </c>
      <c r="D33" s="50">
        <v>0</v>
      </c>
      <c r="E33" s="50">
        <v>0</v>
      </c>
      <c r="F33" s="50">
        <v>0</v>
      </c>
      <c r="G33" s="34">
        <f t="shared" si="0"/>
        <v>0</v>
      </c>
    </row>
    <row r="34" spans="1:7" ht="20.100000000000001" customHeight="1" x14ac:dyDescent="0.15">
      <c r="A34" s="19" t="s">
        <v>66</v>
      </c>
      <c r="B34" s="44">
        <v>0</v>
      </c>
      <c r="C34" s="44">
        <v>0</v>
      </c>
      <c r="D34" s="50">
        <v>0</v>
      </c>
      <c r="E34" s="50">
        <v>0</v>
      </c>
      <c r="F34" s="50">
        <v>0</v>
      </c>
      <c r="G34" s="34">
        <f t="shared" si="0"/>
        <v>0</v>
      </c>
    </row>
    <row r="35" spans="1:7" ht="20.100000000000001" customHeight="1" x14ac:dyDescent="0.15">
      <c r="A35" s="19" t="s">
        <v>67</v>
      </c>
      <c r="B35" s="44">
        <v>0</v>
      </c>
      <c r="C35" s="44">
        <v>0</v>
      </c>
      <c r="D35" s="50">
        <v>0</v>
      </c>
      <c r="E35" s="50">
        <v>0</v>
      </c>
      <c r="F35" s="50">
        <v>0</v>
      </c>
      <c r="G35" s="34">
        <f t="shared" si="0"/>
        <v>0</v>
      </c>
    </row>
    <row r="36" spans="1:7" ht="20.100000000000001" customHeight="1" x14ac:dyDescent="0.15">
      <c r="A36" s="19" t="s">
        <v>68</v>
      </c>
      <c r="B36" s="44">
        <v>0</v>
      </c>
      <c r="C36" s="44">
        <v>0</v>
      </c>
      <c r="D36" s="50">
        <v>0</v>
      </c>
      <c r="E36" s="50">
        <v>0</v>
      </c>
      <c r="F36" s="50">
        <v>0</v>
      </c>
      <c r="G36" s="34">
        <f t="shared" si="0"/>
        <v>0</v>
      </c>
    </row>
    <row r="37" spans="1:7" ht="20.100000000000001" customHeight="1" x14ac:dyDescent="0.15">
      <c r="A37" s="19" t="s">
        <v>69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34">
        <f t="shared" si="0"/>
        <v>0</v>
      </c>
    </row>
    <row r="38" spans="1:7" ht="20.100000000000001" customHeight="1" thickBot="1" x14ac:dyDescent="0.2">
      <c r="A38" s="20" t="s">
        <v>36</v>
      </c>
      <c r="B38" s="35">
        <f t="shared" ref="B38:G38" si="1">SUM(B7:B37)</f>
        <v>0</v>
      </c>
      <c r="C38" s="35">
        <f t="shared" si="1"/>
        <v>0</v>
      </c>
      <c r="D38" s="35">
        <f t="shared" si="1"/>
        <v>0</v>
      </c>
      <c r="E38" s="35">
        <f t="shared" si="1"/>
        <v>0</v>
      </c>
      <c r="F38" s="35">
        <f t="shared" si="1"/>
        <v>0</v>
      </c>
      <c r="G38" s="36">
        <f t="shared" si="1"/>
        <v>0</v>
      </c>
    </row>
    <row r="39" spans="1:7" ht="20.100000000000001" customHeight="1" x14ac:dyDescent="0.15">
      <c r="A39" s="28"/>
      <c r="B39" s="37"/>
      <c r="C39" s="37"/>
      <c r="D39" s="37"/>
      <c r="E39" s="37"/>
      <c r="F39" s="37"/>
      <c r="G39" s="38"/>
    </row>
    <row r="40" spans="1:7" ht="20.100000000000001" customHeight="1" x14ac:dyDescent="0.15">
      <c r="A40" s="1" t="s">
        <v>10</v>
      </c>
      <c r="B40" s="39">
        <f>B38</f>
        <v>0</v>
      </c>
      <c r="C40" s="27" t="s">
        <v>71</v>
      </c>
      <c r="D40" s="40">
        <v>150</v>
      </c>
      <c r="E40" s="27" t="s">
        <v>72</v>
      </c>
      <c r="F40" s="41">
        <f>B40*D40</f>
        <v>0</v>
      </c>
      <c r="G40" s="42"/>
    </row>
    <row r="41" spans="1:7" ht="20.100000000000001" customHeight="1" x14ac:dyDescent="0.15">
      <c r="A41" s="1" t="s">
        <v>73</v>
      </c>
      <c r="B41" s="39">
        <f>C38</f>
        <v>0</v>
      </c>
      <c r="C41" s="27" t="s">
        <v>71</v>
      </c>
      <c r="D41" s="40">
        <v>100</v>
      </c>
      <c r="E41" s="27" t="s">
        <v>72</v>
      </c>
      <c r="F41" s="41">
        <f>B41*D41</f>
        <v>0</v>
      </c>
      <c r="G41" s="42"/>
    </row>
    <row r="42" spans="1:7" ht="20.100000000000001" customHeight="1" x14ac:dyDescent="0.15">
      <c r="A42" s="1" t="s">
        <v>12</v>
      </c>
      <c r="B42" s="39">
        <f>D38</f>
        <v>0</v>
      </c>
      <c r="C42" s="27" t="s">
        <v>71</v>
      </c>
      <c r="D42" s="40">
        <v>75</v>
      </c>
      <c r="E42" s="27" t="s">
        <v>72</v>
      </c>
      <c r="F42" s="41">
        <f>B42*D42</f>
        <v>0</v>
      </c>
      <c r="G42" s="42"/>
    </row>
    <row r="43" spans="1:7" ht="20.100000000000001" customHeight="1" x14ac:dyDescent="0.15">
      <c r="A43" s="27" t="s">
        <v>74</v>
      </c>
      <c r="B43" s="39">
        <f>E38</f>
        <v>0</v>
      </c>
      <c r="C43" s="27" t="s">
        <v>71</v>
      </c>
      <c r="D43" s="40">
        <v>75</v>
      </c>
      <c r="E43" s="27" t="s">
        <v>72</v>
      </c>
      <c r="F43" s="41">
        <f>B43*D43</f>
        <v>0</v>
      </c>
      <c r="G43" s="42"/>
    </row>
    <row r="44" spans="1:7" ht="20.100000000000001" customHeight="1" x14ac:dyDescent="0.15">
      <c r="A44" s="27" t="s">
        <v>75</v>
      </c>
      <c r="B44" s="39">
        <f>F38</f>
        <v>0</v>
      </c>
      <c r="C44" s="27" t="s">
        <v>71</v>
      </c>
      <c r="D44" s="40">
        <v>50</v>
      </c>
      <c r="E44" s="27" t="s">
        <v>72</v>
      </c>
      <c r="F44" s="41">
        <f>B44*D44</f>
        <v>0</v>
      </c>
      <c r="G44" s="42"/>
    </row>
    <row r="45" spans="1:7" ht="20.100000000000001" customHeight="1" x14ac:dyDescent="0.15">
      <c r="B45" s="42"/>
      <c r="C45" s="42"/>
      <c r="D45" s="42"/>
      <c r="E45" s="42"/>
      <c r="F45" s="42"/>
      <c r="G45" s="42"/>
    </row>
    <row r="46" spans="1:7" ht="20.100000000000001" customHeight="1" x14ac:dyDescent="0.15"/>
    <row r="47" spans="1:7" ht="20.100000000000001" customHeight="1" x14ac:dyDescent="0.15"/>
    <row r="48" spans="1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</sheetData>
  <sheetProtection sheet="1" objects="1" scenarios="1"/>
  <protectedRanges>
    <protectedRange sqref="B7:F37" name="範囲2"/>
    <protectedRange sqref="A4" name="範囲1"/>
  </protectedRanges>
  <mergeCells count="7">
    <mergeCell ref="A4:A5"/>
    <mergeCell ref="G4:G6"/>
    <mergeCell ref="B5:B6"/>
    <mergeCell ref="C5:C6"/>
    <mergeCell ref="D5:D6"/>
    <mergeCell ref="E5:F5"/>
    <mergeCell ref="B4:F4"/>
  </mergeCells>
  <phoneticPr fontId="2"/>
  <dataValidations count="1">
    <dataValidation type="list" allowBlank="1" showInputMessage="1" showErrorMessage="1" sqref="A4" xr:uid="{00000000-0002-0000-0000-000000000000}">
      <formula1>$Z$2:$Z$14</formula1>
    </dataValidation>
  </dataValidations>
  <pageMargins left="0.78740157480314965" right="0.78740157480314965" top="0.39370078740157483" bottom="0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2"/>
  <sheetViews>
    <sheetView showGridLines="0" view="pageBreakPreview" zoomScaleNormal="100" workbookViewId="0">
      <selection activeCell="B21" sqref="B21:D22"/>
    </sheetView>
  </sheetViews>
  <sheetFormatPr defaultRowHeight="13.5" x14ac:dyDescent="0.15"/>
  <cols>
    <col min="1" max="26" width="5.625" style="1" customWidth="1"/>
    <col min="27" max="16384" width="9" style="1"/>
  </cols>
  <sheetData>
    <row r="1" spans="1:22" ht="20.100000000000001" customHeight="1" x14ac:dyDescent="0.15">
      <c r="O1" s="80" t="s">
        <v>70</v>
      </c>
      <c r="P1" s="80"/>
    </row>
    <row r="2" spans="1:22" ht="20.100000000000001" customHeight="1" x14ac:dyDescent="0.15">
      <c r="F2" s="81" t="s">
        <v>0</v>
      </c>
      <c r="G2" s="81"/>
      <c r="H2" s="81"/>
      <c r="I2" s="81"/>
      <c r="J2" s="81"/>
      <c r="K2" s="81"/>
      <c r="L2" s="2"/>
      <c r="M2" s="2"/>
      <c r="N2" s="2"/>
      <c r="O2" s="2"/>
    </row>
    <row r="3" spans="1:22" ht="20.100000000000001" customHeight="1" x14ac:dyDescent="0.15">
      <c r="D3" s="3"/>
      <c r="E3" s="3"/>
      <c r="F3" s="81"/>
      <c r="G3" s="81"/>
      <c r="H3" s="81"/>
      <c r="I3" s="81"/>
      <c r="J3" s="81"/>
      <c r="K3" s="81"/>
      <c r="L3" s="2"/>
      <c r="M3" s="2"/>
      <c r="N3" s="2"/>
      <c r="O3" s="2"/>
    </row>
    <row r="4" spans="1:22" ht="20.100000000000001" customHeight="1" x14ac:dyDescent="0.15"/>
    <row r="5" spans="1:22" ht="20.100000000000001" customHeight="1" thickBot="1" x14ac:dyDescent="0.2">
      <c r="R5" s="51"/>
      <c r="S5" s="51"/>
      <c r="T5" s="51"/>
      <c r="U5" s="51"/>
      <c r="V5" s="51"/>
    </row>
    <row r="6" spans="1:22" ht="20.100000000000001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85" t="s">
        <v>87</v>
      </c>
      <c r="N6" s="85"/>
      <c r="O6" s="85"/>
      <c r="P6" s="86"/>
      <c r="R6" s="77" t="s">
        <v>80</v>
      </c>
      <c r="S6" s="77"/>
      <c r="T6" s="77"/>
      <c r="U6" s="77"/>
      <c r="V6" s="77"/>
    </row>
    <row r="7" spans="1:22" ht="20.100000000000001" customHeight="1" x14ac:dyDescent="0.15">
      <c r="A7" s="10" t="s">
        <v>15</v>
      </c>
      <c r="B7" s="7"/>
      <c r="C7" s="7"/>
      <c r="D7" s="7"/>
      <c r="E7" s="8" t="s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9"/>
      <c r="R7" s="51"/>
      <c r="S7" s="51"/>
      <c r="T7" s="51"/>
      <c r="U7" s="51"/>
      <c r="V7" s="51"/>
    </row>
    <row r="8" spans="1:22" ht="20.100000000000001" customHeight="1" x14ac:dyDescent="0.15">
      <c r="A8" s="10"/>
      <c r="B8" s="7"/>
      <c r="C8" s="7"/>
      <c r="D8" s="7"/>
      <c r="E8" s="8"/>
      <c r="F8" s="7"/>
      <c r="G8" s="7"/>
      <c r="H8" s="7"/>
      <c r="I8" s="7"/>
      <c r="J8" s="82"/>
      <c r="K8" s="83"/>
      <c r="L8" s="83"/>
      <c r="M8" s="83"/>
      <c r="N8" s="83"/>
      <c r="O8" s="84"/>
      <c r="P8" s="9"/>
      <c r="R8" s="53" t="s">
        <v>4</v>
      </c>
      <c r="S8" s="51"/>
      <c r="T8" s="51"/>
      <c r="U8" s="51"/>
      <c r="V8" s="51"/>
    </row>
    <row r="9" spans="1:22" ht="20.100000000000001" customHeight="1" x14ac:dyDescent="0.15">
      <c r="A9" s="6"/>
      <c r="B9" s="7"/>
      <c r="C9" s="7"/>
      <c r="D9" s="7"/>
      <c r="E9" s="7"/>
      <c r="F9" s="7"/>
      <c r="G9" s="7"/>
      <c r="H9" s="7" t="s">
        <v>2</v>
      </c>
      <c r="I9" s="7"/>
      <c r="J9" s="82"/>
      <c r="K9" s="83"/>
      <c r="L9" s="83"/>
      <c r="M9" s="83"/>
      <c r="N9" s="83"/>
      <c r="O9" s="84"/>
      <c r="P9" s="14"/>
      <c r="R9" s="53" t="s">
        <v>84</v>
      </c>
      <c r="S9" s="51"/>
      <c r="T9" s="51"/>
      <c r="U9" s="51"/>
      <c r="V9" s="51"/>
    </row>
    <row r="10" spans="1:22" ht="20.100000000000001" customHeight="1" x14ac:dyDescent="0.15">
      <c r="A10" s="6"/>
      <c r="B10" s="7"/>
      <c r="C10" s="7"/>
      <c r="D10" s="7"/>
      <c r="E10" s="7"/>
      <c r="F10" s="7"/>
      <c r="I10" s="7"/>
      <c r="J10" s="82"/>
      <c r="K10" s="83"/>
      <c r="L10" s="83"/>
      <c r="M10" s="83"/>
      <c r="N10" s="83"/>
      <c r="O10" s="84"/>
      <c r="P10" s="14"/>
      <c r="R10" s="52" t="s">
        <v>82</v>
      </c>
      <c r="S10" s="51"/>
      <c r="T10" s="51"/>
      <c r="U10" s="51"/>
      <c r="V10" s="51"/>
    </row>
    <row r="11" spans="1:22" ht="20.100000000000001" customHeight="1" x14ac:dyDescent="0.15">
      <c r="A11" s="10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  <c r="R11" s="52" t="s">
        <v>85</v>
      </c>
    </row>
    <row r="12" spans="1:22" ht="20.100000000000001" customHeight="1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5"/>
    </row>
    <row r="13" spans="1:22" ht="20.100000000000001" customHeight="1" x14ac:dyDescent="0.15">
      <c r="A13" s="134" t="s">
        <v>19</v>
      </c>
      <c r="B13" s="106"/>
      <c r="C13" s="146"/>
      <c r="D13" s="147" t="s">
        <v>20</v>
      </c>
      <c r="E13" s="148"/>
      <c r="F13" s="148"/>
      <c r="G13" s="148"/>
      <c r="H13" s="149"/>
      <c r="I13" s="142" t="s">
        <v>21</v>
      </c>
      <c r="J13" s="143"/>
      <c r="K13" s="143"/>
      <c r="L13" s="150"/>
      <c r="M13" s="150"/>
      <c r="N13" s="150"/>
      <c r="O13" s="150"/>
      <c r="P13" s="151"/>
    </row>
    <row r="14" spans="1:22" ht="20.100000000000001" customHeight="1" x14ac:dyDescent="0.15">
      <c r="A14" s="134" t="s">
        <v>3</v>
      </c>
      <c r="B14" s="106"/>
      <c r="C14" s="146"/>
      <c r="D14" s="136" t="s">
        <v>81</v>
      </c>
      <c r="E14" s="137"/>
      <c r="F14" s="137"/>
      <c r="G14" s="137"/>
      <c r="H14" s="138"/>
      <c r="I14" s="142" t="s">
        <v>22</v>
      </c>
      <c r="J14" s="143"/>
      <c r="K14" s="13" t="s">
        <v>4</v>
      </c>
      <c r="L14" s="144" t="s">
        <v>81</v>
      </c>
      <c r="M14" s="144"/>
      <c r="N14" s="144"/>
      <c r="O14" s="144"/>
      <c r="P14" s="145"/>
    </row>
    <row r="15" spans="1:22" ht="20.100000000000001" customHeight="1" x14ac:dyDescent="0.15">
      <c r="A15" s="152"/>
      <c r="B15" s="153"/>
      <c r="C15" s="154"/>
      <c r="D15" s="139"/>
      <c r="E15" s="140"/>
      <c r="F15" s="140"/>
      <c r="G15" s="140"/>
      <c r="H15" s="141"/>
      <c r="I15" s="142"/>
      <c r="J15" s="143"/>
      <c r="K15" s="13" t="s">
        <v>5</v>
      </c>
      <c r="L15" s="144"/>
      <c r="M15" s="144"/>
      <c r="N15" s="144"/>
      <c r="O15" s="144"/>
      <c r="P15" s="145"/>
    </row>
    <row r="16" spans="1:22" ht="20.100000000000001" customHeight="1" x14ac:dyDescent="0.15">
      <c r="A16" s="134" t="s">
        <v>6</v>
      </c>
      <c r="B16" s="106"/>
      <c r="C16" s="135"/>
      <c r="E16" s="64"/>
      <c r="F16" s="64"/>
      <c r="G16" s="64"/>
      <c r="H16" s="64"/>
      <c r="I16" s="64"/>
      <c r="J16" s="64"/>
      <c r="K16" s="78">
        <f>O42</f>
        <v>0</v>
      </c>
      <c r="L16" s="79"/>
      <c r="M16" s="79"/>
      <c r="N16" s="79"/>
      <c r="O16" s="79"/>
      <c r="P16" s="11" t="s">
        <v>7</v>
      </c>
    </row>
    <row r="17" spans="1:16" ht="20.100000000000001" customHeight="1" x14ac:dyDescent="0.15">
      <c r="A17" s="119" t="s">
        <v>8</v>
      </c>
      <c r="B17" s="120"/>
      <c r="C17" s="120"/>
      <c r="D17" s="123" t="s">
        <v>27</v>
      </c>
      <c r="E17" s="124"/>
      <c r="F17" s="124"/>
      <c r="G17" s="124"/>
      <c r="H17" s="124"/>
      <c r="I17" s="124"/>
      <c r="J17" s="124"/>
      <c r="K17" s="129" t="s">
        <v>29</v>
      </c>
      <c r="L17" s="129"/>
      <c r="M17" s="129"/>
      <c r="N17" s="129"/>
      <c r="O17" s="129"/>
      <c r="P17" s="130"/>
    </row>
    <row r="18" spans="1:16" ht="20.100000000000001" customHeight="1" x14ac:dyDescent="0.15">
      <c r="A18" s="119"/>
      <c r="B18" s="120"/>
      <c r="C18" s="120"/>
      <c r="D18" s="125" t="s">
        <v>38</v>
      </c>
      <c r="E18" s="126"/>
      <c r="F18" s="126"/>
      <c r="G18" s="126"/>
      <c r="H18" s="126"/>
      <c r="I18" s="126"/>
      <c r="J18" s="126"/>
      <c r="K18" s="131" t="s">
        <v>23</v>
      </c>
      <c r="L18" s="131"/>
      <c r="M18" s="131"/>
      <c r="N18" s="131"/>
      <c r="O18" s="131"/>
      <c r="P18" s="132"/>
    </row>
    <row r="19" spans="1:16" ht="20.100000000000001" customHeight="1" thickBot="1" x14ac:dyDescent="0.2">
      <c r="A19" s="121"/>
      <c r="B19" s="122"/>
      <c r="C19" s="122"/>
      <c r="D19" s="127" t="s">
        <v>28</v>
      </c>
      <c r="E19" s="128"/>
      <c r="F19" s="128"/>
      <c r="G19" s="128"/>
      <c r="H19" s="128"/>
      <c r="I19" s="128"/>
      <c r="J19" s="128"/>
      <c r="K19" s="128" t="s">
        <v>76</v>
      </c>
      <c r="L19" s="128"/>
      <c r="M19" s="128"/>
      <c r="N19" s="128"/>
      <c r="O19" s="128"/>
      <c r="P19" s="133"/>
    </row>
    <row r="20" spans="1:16" ht="20.100000000000001" customHeight="1" thickBot="1" x14ac:dyDescent="0.2"/>
    <row r="21" spans="1:16" ht="20.100000000000001" customHeight="1" x14ac:dyDescent="0.15">
      <c r="B21" s="112">
        <f>'①　入力（この表にのみ入力願います）'!A4</f>
        <v>4</v>
      </c>
      <c r="C21" s="113"/>
      <c r="D21" s="113"/>
      <c r="E21" s="108" t="s">
        <v>26</v>
      </c>
      <c r="F21" s="109"/>
      <c r="H21" s="116" t="s">
        <v>9</v>
      </c>
      <c r="I21" s="116"/>
      <c r="J21" s="116"/>
      <c r="K21" s="116"/>
      <c r="L21" s="116"/>
      <c r="M21" s="116"/>
      <c r="N21" s="12"/>
    </row>
    <row r="22" spans="1:16" ht="20.100000000000001" customHeight="1" thickBot="1" x14ac:dyDescent="0.2">
      <c r="B22" s="114"/>
      <c r="C22" s="115"/>
      <c r="D22" s="115"/>
      <c r="E22" s="110"/>
      <c r="F22" s="111"/>
      <c r="H22" s="116"/>
      <c r="I22" s="116"/>
      <c r="J22" s="116"/>
      <c r="K22" s="116"/>
      <c r="L22" s="116"/>
      <c r="M22" s="116"/>
      <c r="N22" s="12"/>
    </row>
    <row r="23" spans="1:16" ht="20.100000000000001" customHeight="1" thickBot="1" x14ac:dyDescent="0.2"/>
    <row r="24" spans="1:16" ht="20.100000000000001" customHeight="1" x14ac:dyDescent="0.15">
      <c r="A24" s="100" t="s">
        <v>17</v>
      </c>
      <c r="B24" s="107" t="s">
        <v>24</v>
      </c>
      <c r="C24" s="107"/>
      <c r="D24" s="107"/>
      <c r="E24" s="107"/>
      <c r="F24" s="107"/>
      <c r="G24" s="104" t="s">
        <v>25</v>
      </c>
      <c r="H24" s="104"/>
      <c r="I24" s="102" t="s">
        <v>17</v>
      </c>
      <c r="J24" s="107" t="s">
        <v>24</v>
      </c>
      <c r="K24" s="107"/>
      <c r="L24" s="107"/>
      <c r="M24" s="107"/>
      <c r="N24" s="107"/>
      <c r="O24" s="104" t="s">
        <v>25</v>
      </c>
      <c r="P24" s="117"/>
    </row>
    <row r="25" spans="1:16" ht="20.100000000000001" customHeight="1" x14ac:dyDescent="0.15">
      <c r="A25" s="101"/>
      <c r="B25" s="106" t="s">
        <v>10</v>
      </c>
      <c r="C25" s="106" t="s">
        <v>11</v>
      </c>
      <c r="D25" s="106" t="s">
        <v>12</v>
      </c>
      <c r="E25" s="106" t="s">
        <v>13</v>
      </c>
      <c r="F25" s="106"/>
      <c r="G25" s="105"/>
      <c r="H25" s="105"/>
      <c r="I25" s="103"/>
      <c r="J25" s="106" t="s">
        <v>10</v>
      </c>
      <c r="K25" s="106" t="s">
        <v>11</v>
      </c>
      <c r="L25" s="106" t="s">
        <v>12</v>
      </c>
      <c r="M25" s="106" t="s">
        <v>13</v>
      </c>
      <c r="N25" s="106"/>
      <c r="O25" s="105"/>
      <c r="P25" s="118"/>
    </row>
    <row r="26" spans="1:16" ht="20.100000000000001" customHeight="1" x14ac:dyDescent="0.15">
      <c r="A26" s="22" t="s">
        <v>18</v>
      </c>
      <c r="B26" s="106"/>
      <c r="C26" s="106"/>
      <c r="D26" s="106"/>
      <c r="E26" s="13" t="s">
        <v>10</v>
      </c>
      <c r="F26" s="13" t="s">
        <v>11</v>
      </c>
      <c r="G26" s="105"/>
      <c r="H26" s="105"/>
      <c r="I26" s="23" t="s">
        <v>18</v>
      </c>
      <c r="J26" s="106"/>
      <c r="K26" s="106"/>
      <c r="L26" s="106"/>
      <c r="M26" s="13" t="s">
        <v>10</v>
      </c>
      <c r="N26" s="13" t="s">
        <v>11</v>
      </c>
      <c r="O26" s="105"/>
      <c r="P26" s="118"/>
    </row>
    <row r="27" spans="1:16" ht="20.100000000000001" customHeight="1" x14ac:dyDescent="0.15">
      <c r="A27" s="25">
        <v>1</v>
      </c>
      <c r="B27" s="54">
        <f>'①　入力（この表にのみ入力願います）'!B7</f>
        <v>0</v>
      </c>
      <c r="C27" s="55">
        <f>'①　入力（この表にのみ入力願います）'!C7</f>
        <v>0</v>
      </c>
      <c r="D27" s="55">
        <f>'①　入力（この表にのみ入力願います）'!D7</f>
        <v>0</v>
      </c>
      <c r="E27" s="55">
        <f>'①　入力（この表にのみ入力願います）'!E7</f>
        <v>0</v>
      </c>
      <c r="F27" s="55">
        <f>'①　入力（この表にのみ入力願います）'!F7</f>
        <v>0</v>
      </c>
      <c r="G27" s="96">
        <f>'①　入力（この表にのみ入力願います）'!G7</f>
        <v>0</v>
      </c>
      <c r="H27" s="97"/>
      <c r="I27" s="29">
        <v>17</v>
      </c>
      <c r="J27" s="54">
        <f>'①　入力（この表にのみ入力願います）'!B23</f>
        <v>0</v>
      </c>
      <c r="K27" s="55">
        <f>'①　入力（この表にのみ入力願います）'!C23</f>
        <v>0</v>
      </c>
      <c r="L27" s="55">
        <f>'①　入力（この表にのみ入力願います）'!D23</f>
        <v>0</v>
      </c>
      <c r="M27" s="55">
        <f>'①　入力（この表にのみ入力願います）'!E23</f>
        <v>0</v>
      </c>
      <c r="N27" s="55">
        <f>'①　入力（この表にのみ入力願います）'!F23</f>
        <v>0</v>
      </c>
      <c r="O27" s="98">
        <f>'①　入力（この表にのみ入力願います）'!G23</f>
        <v>0</v>
      </c>
      <c r="P27" s="99"/>
    </row>
    <row r="28" spans="1:16" ht="20.100000000000001" customHeight="1" x14ac:dyDescent="0.15">
      <c r="A28" s="24">
        <v>2</v>
      </c>
      <c r="B28" s="56">
        <f>'①　入力（この表にのみ入力願います）'!B8</f>
        <v>0</v>
      </c>
      <c r="C28" s="57">
        <f>'①　入力（この表にのみ入力願います）'!C8</f>
        <v>0</v>
      </c>
      <c r="D28" s="57">
        <f>'①　入力（この表にのみ入力願います）'!D8</f>
        <v>0</v>
      </c>
      <c r="E28" s="57">
        <f>'①　入力（この表にのみ入力願います）'!E8</f>
        <v>0</v>
      </c>
      <c r="F28" s="57">
        <f>'①　入力（この表にのみ入力願います）'!F8</f>
        <v>0</v>
      </c>
      <c r="G28" s="89">
        <f>'①　入力（この表にのみ入力願います）'!G8</f>
        <v>0</v>
      </c>
      <c r="H28" s="93"/>
      <c r="I28" s="30">
        <v>18</v>
      </c>
      <c r="J28" s="56">
        <f>'①　入力（この表にのみ入力願います）'!B24</f>
        <v>0</v>
      </c>
      <c r="K28" s="57">
        <f>'①　入力（この表にのみ入力願います）'!C24</f>
        <v>0</v>
      </c>
      <c r="L28" s="57">
        <f>'①　入力（この表にのみ入力願います）'!D24</f>
        <v>0</v>
      </c>
      <c r="M28" s="57">
        <f>'①　入力（この表にのみ入力願います）'!E24</f>
        <v>0</v>
      </c>
      <c r="N28" s="57">
        <f>'①　入力（この表にのみ入力願います）'!F24</f>
        <v>0</v>
      </c>
      <c r="O28" s="89">
        <f>'①　入力（この表にのみ入力願います）'!G24</f>
        <v>0</v>
      </c>
      <c r="P28" s="90"/>
    </row>
    <row r="29" spans="1:16" ht="20.100000000000001" customHeight="1" x14ac:dyDescent="0.15">
      <c r="A29" s="24">
        <v>3</v>
      </c>
      <c r="B29" s="56">
        <f>'①　入力（この表にのみ入力願います）'!B9</f>
        <v>0</v>
      </c>
      <c r="C29" s="57">
        <f>'①　入力（この表にのみ入力願います）'!C9</f>
        <v>0</v>
      </c>
      <c r="D29" s="57">
        <f>'①　入力（この表にのみ入力願います）'!D9</f>
        <v>0</v>
      </c>
      <c r="E29" s="57">
        <f>'①　入力（この表にのみ入力願います）'!E9</f>
        <v>0</v>
      </c>
      <c r="F29" s="57">
        <f>'①　入力（この表にのみ入力願います）'!F9</f>
        <v>0</v>
      </c>
      <c r="G29" s="89">
        <f>'①　入力（この表にのみ入力願います）'!G9</f>
        <v>0</v>
      </c>
      <c r="H29" s="93"/>
      <c r="I29" s="30">
        <v>19</v>
      </c>
      <c r="J29" s="56">
        <f>'①　入力（この表にのみ入力願います）'!B25</f>
        <v>0</v>
      </c>
      <c r="K29" s="57">
        <f>'①　入力（この表にのみ入力願います）'!C25</f>
        <v>0</v>
      </c>
      <c r="L29" s="57">
        <f>'①　入力（この表にのみ入力願います）'!D25</f>
        <v>0</v>
      </c>
      <c r="M29" s="57">
        <f>'①　入力（この表にのみ入力願います）'!E25</f>
        <v>0</v>
      </c>
      <c r="N29" s="57">
        <f>'①　入力（この表にのみ入力願います）'!F25</f>
        <v>0</v>
      </c>
      <c r="O29" s="89">
        <f>'①　入力（この表にのみ入力願います）'!G25</f>
        <v>0</v>
      </c>
      <c r="P29" s="90"/>
    </row>
    <row r="30" spans="1:16" ht="20.100000000000001" customHeight="1" x14ac:dyDescent="0.15">
      <c r="A30" s="24">
        <v>4</v>
      </c>
      <c r="B30" s="56">
        <f>'①　入力（この表にのみ入力願います）'!B10</f>
        <v>0</v>
      </c>
      <c r="C30" s="57">
        <f>'①　入力（この表にのみ入力願います）'!C10</f>
        <v>0</v>
      </c>
      <c r="D30" s="57">
        <f>'①　入力（この表にのみ入力願います）'!D10</f>
        <v>0</v>
      </c>
      <c r="E30" s="57">
        <f>'①　入力（この表にのみ入力願います）'!E10</f>
        <v>0</v>
      </c>
      <c r="F30" s="57">
        <f>'①　入力（この表にのみ入力願います）'!F10</f>
        <v>0</v>
      </c>
      <c r="G30" s="89">
        <f>'①　入力（この表にのみ入力願います）'!G10</f>
        <v>0</v>
      </c>
      <c r="H30" s="93"/>
      <c r="I30" s="30">
        <v>20</v>
      </c>
      <c r="J30" s="56">
        <f>'①　入力（この表にのみ入力願います）'!B26</f>
        <v>0</v>
      </c>
      <c r="K30" s="57">
        <f>'①　入力（この表にのみ入力願います）'!C26</f>
        <v>0</v>
      </c>
      <c r="L30" s="57">
        <f>'①　入力（この表にのみ入力願います）'!D26</f>
        <v>0</v>
      </c>
      <c r="M30" s="57">
        <f>'①　入力（この表にのみ入力願います）'!E26</f>
        <v>0</v>
      </c>
      <c r="N30" s="57">
        <f>'①　入力（この表にのみ入力願います）'!F26</f>
        <v>0</v>
      </c>
      <c r="O30" s="89">
        <f>'①　入力（この表にのみ入力願います）'!G26</f>
        <v>0</v>
      </c>
      <c r="P30" s="90"/>
    </row>
    <row r="31" spans="1:16" ht="20.100000000000001" customHeight="1" x14ac:dyDescent="0.15">
      <c r="A31" s="24">
        <v>5</v>
      </c>
      <c r="B31" s="56">
        <f>'①　入力（この表にのみ入力願います）'!B11</f>
        <v>0</v>
      </c>
      <c r="C31" s="57">
        <f>'①　入力（この表にのみ入力願います）'!C11</f>
        <v>0</v>
      </c>
      <c r="D31" s="57">
        <f>'①　入力（この表にのみ入力願います）'!D11</f>
        <v>0</v>
      </c>
      <c r="E31" s="57">
        <f>'①　入力（この表にのみ入力願います）'!E11</f>
        <v>0</v>
      </c>
      <c r="F31" s="57">
        <f>'①　入力（この表にのみ入力願います）'!F11</f>
        <v>0</v>
      </c>
      <c r="G31" s="89">
        <f>'①　入力（この表にのみ入力願います）'!G11</f>
        <v>0</v>
      </c>
      <c r="H31" s="93"/>
      <c r="I31" s="30">
        <v>21</v>
      </c>
      <c r="J31" s="56">
        <f>'①　入力（この表にのみ入力願います）'!B27</f>
        <v>0</v>
      </c>
      <c r="K31" s="57">
        <f>'①　入力（この表にのみ入力願います）'!C27</f>
        <v>0</v>
      </c>
      <c r="L31" s="57">
        <f>'①　入力（この表にのみ入力願います）'!D27</f>
        <v>0</v>
      </c>
      <c r="M31" s="57">
        <v>0</v>
      </c>
      <c r="N31" s="57">
        <f>'①　入力（この表にのみ入力願います）'!F27</f>
        <v>0</v>
      </c>
      <c r="O31" s="89">
        <v>0</v>
      </c>
      <c r="P31" s="90"/>
    </row>
    <row r="32" spans="1:16" ht="20.100000000000001" customHeight="1" x14ac:dyDescent="0.15">
      <c r="A32" s="24">
        <v>6</v>
      </c>
      <c r="B32" s="56">
        <f>'①　入力（この表にのみ入力願います）'!B12</f>
        <v>0</v>
      </c>
      <c r="C32" s="57">
        <f>'①　入力（この表にのみ入力願います）'!C12</f>
        <v>0</v>
      </c>
      <c r="D32" s="57">
        <f>'①　入力（この表にのみ入力願います）'!D12</f>
        <v>0</v>
      </c>
      <c r="E32" s="57">
        <f>'①　入力（この表にのみ入力願います）'!E12</f>
        <v>0</v>
      </c>
      <c r="F32" s="57">
        <f>'①　入力（この表にのみ入力願います）'!F12</f>
        <v>0</v>
      </c>
      <c r="G32" s="89">
        <f>'①　入力（この表にのみ入力願います）'!G12</f>
        <v>0</v>
      </c>
      <c r="H32" s="93"/>
      <c r="I32" s="30">
        <v>22</v>
      </c>
      <c r="J32" s="56">
        <f>'①　入力（この表にのみ入力願います）'!B28</f>
        <v>0</v>
      </c>
      <c r="K32" s="57">
        <f>'①　入力（この表にのみ入力願います）'!C28</f>
        <v>0</v>
      </c>
      <c r="L32" s="57">
        <f>'①　入力（この表にのみ入力願います）'!D28</f>
        <v>0</v>
      </c>
      <c r="M32" s="57">
        <v>0</v>
      </c>
      <c r="N32" s="57">
        <f>'①　入力（この表にのみ入力願います）'!F28</f>
        <v>0</v>
      </c>
      <c r="O32" s="89">
        <v>0</v>
      </c>
      <c r="P32" s="90"/>
    </row>
    <row r="33" spans="1:16" ht="20.100000000000001" customHeight="1" x14ac:dyDescent="0.15">
      <c r="A33" s="24">
        <v>7</v>
      </c>
      <c r="B33" s="56">
        <f>'①　入力（この表にのみ入力願います）'!B13</f>
        <v>0</v>
      </c>
      <c r="C33" s="57">
        <f>'①　入力（この表にのみ入力願います）'!C13</f>
        <v>0</v>
      </c>
      <c r="D33" s="57">
        <f>'①　入力（この表にのみ入力願います）'!D13</f>
        <v>0</v>
      </c>
      <c r="E33" s="57">
        <f>'①　入力（この表にのみ入力願います）'!E13</f>
        <v>0</v>
      </c>
      <c r="F33" s="57">
        <f>'①　入力（この表にのみ入力願います）'!F13</f>
        <v>0</v>
      </c>
      <c r="G33" s="89">
        <f>'①　入力（この表にのみ入力願います）'!G13</f>
        <v>0</v>
      </c>
      <c r="H33" s="93"/>
      <c r="I33" s="30">
        <v>23</v>
      </c>
      <c r="J33" s="56">
        <f>'①　入力（この表にのみ入力願います）'!B29</f>
        <v>0</v>
      </c>
      <c r="K33" s="57">
        <f>'①　入力（この表にのみ入力願います）'!C29</f>
        <v>0</v>
      </c>
      <c r="L33" s="57">
        <f>'①　入力（この表にのみ入力願います）'!D29</f>
        <v>0</v>
      </c>
      <c r="M33" s="57">
        <f>'①　入力（この表にのみ入力願います）'!E29</f>
        <v>0</v>
      </c>
      <c r="N33" s="57">
        <f>'①　入力（この表にのみ入力願います）'!F29</f>
        <v>0</v>
      </c>
      <c r="O33" s="89">
        <f>'①　入力（この表にのみ入力願います）'!G29</f>
        <v>0</v>
      </c>
      <c r="P33" s="90"/>
    </row>
    <row r="34" spans="1:16" ht="20.100000000000001" customHeight="1" x14ac:dyDescent="0.15">
      <c r="A34" s="24">
        <v>8</v>
      </c>
      <c r="B34" s="56">
        <f>'①　入力（この表にのみ入力願います）'!B14</f>
        <v>0</v>
      </c>
      <c r="C34" s="57">
        <f>'①　入力（この表にのみ入力願います）'!C14</f>
        <v>0</v>
      </c>
      <c r="D34" s="57">
        <f>'①　入力（この表にのみ入力願います）'!D14</f>
        <v>0</v>
      </c>
      <c r="E34" s="57">
        <f>'①　入力（この表にのみ入力願います）'!E14</f>
        <v>0</v>
      </c>
      <c r="F34" s="57">
        <f>'①　入力（この表にのみ入力願います）'!F14</f>
        <v>0</v>
      </c>
      <c r="G34" s="89">
        <f>'①　入力（この表にのみ入力願います）'!G14</f>
        <v>0</v>
      </c>
      <c r="H34" s="93"/>
      <c r="I34" s="30">
        <v>24</v>
      </c>
      <c r="J34" s="56">
        <f>'①　入力（この表にのみ入力願います）'!B30</f>
        <v>0</v>
      </c>
      <c r="K34" s="57">
        <f>'①　入力（この表にのみ入力願います）'!C30</f>
        <v>0</v>
      </c>
      <c r="L34" s="57">
        <f>'①　入力（この表にのみ入力願います）'!D30</f>
        <v>0</v>
      </c>
      <c r="M34" s="57">
        <f>'①　入力（この表にのみ入力願います）'!E30</f>
        <v>0</v>
      </c>
      <c r="N34" s="57">
        <f>'①　入力（この表にのみ入力願います）'!F30</f>
        <v>0</v>
      </c>
      <c r="O34" s="89">
        <f>'①　入力（この表にのみ入力願います）'!G30</f>
        <v>0</v>
      </c>
      <c r="P34" s="90"/>
    </row>
    <row r="35" spans="1:16" ht="20.100000000000001" customHeight="1" x14ac:dyDescent="0.15">
      <c r="A35" s="24">
        <v>9</v>
      </c>
      <c r="B35" s="56">
        <f>'①　入力（この表にのみ入力願います）'!B15</f>
        <v>0</v>
      </c>
      <c r="C35" s="57">
        <f>'①　入力（この表にのみ入力願います）'!C15</f>
        <v>0</v>
      </c>
      <c r="D35" s="57">
        <f>'①　入力（この表にのみ入力願います）'!D15</f>
        <v>0</v>
      </c>
      <c r="E35" s="57">
        <f>'①　入力（この表にのみ入力願います）'!E15</f>
        <v>0</v>
      </c>
      <c r="F35" s="57">
        <f>'①　入力（この表にのみ入力願います）'!F15</f>
        <v>0</v>
      </c>
      <c r="G35" s="89">
        <f>'①　入力（この表にのみ入力願います）'!G15</f>
        <v>0</v>
      </c>
      <c r="H35" s="93"/>
      <c r="I35" s="30">
        <v>25</v>
      </c>
      <c r="J35" s="56">
        <f>'①　入力（この表にのみ入力願います）'!B31</f>
        <v>0</v>
      </c>
      <c r="K35" s="57">
        <f>'①　入力（この表にのみ入力願います）'!C31</f>
        <v>0</v>
      </c>
      <c r="L35" s="57">
        <f>'①　入力（この表にのみ入力願います）'!D31</f>
        <v>0</v>
      </c>
      <c r="M35" s="57">
        <f>'①　入力（この表にのみ入力願います）'!E31</f>
        <v>0</v>
      </c>
      <c r="N35" s="57">
        <f>'①　入力（この表にのみ入力願います）'!F31</f>
        <v>0</v>
      </c>
      <c r="O35" s="89">
        <f>'①　入力（この表にのみ入力願います）'!G31</f>
        <v>0</v>
      </c>
      <c r="P35" s="90"/>
    </row>
    <row r="36" spans="1:16" ht="20.100000000000001" customHeight="1" x14ac:dyDescent="0.15">
      <c r="A36" s="24">
        <v>10</v>
      </c>
      <c r="B36" s="56">
        <f>'①　入力（この表にのみ入力願います）'!B16</f>
        <v>0</v>
      </c>
      <c r="C36" s="57">
        <f>'①　入力（この表にのみ入力願います）'!C16</f>
        <v>0</v>
      </c>
      <c r="D36" s="57">
        <f>'①　入力（この表にのみ入力願います）'!D16</f>
        <v>0</v>
      </c>
      <c r="E36" s="57">
        <f>'①　入力（この表にのみ入力願います）'!E16</f>
        <v>0</v>
      </c>
      <c r="F36" s="57">
        <f>'①　入力（この表にのみ入力願います）'!F16</f>
        <v>0</v>
      </c>
      <c r="G36" s="89">
        <f>'①　入力（この表にのみ入力願います）'!G16</f>
        <v>0</v>
      </c>
      <c r="H36" s="93"/>
      <c r="I36" s="30">
        <v>26</v>
      </c>
      <c r="J36" s="56">
        <f>'①　入力（この表にのみ入力願います）'!B32</f>
        <v>0</v>
      </c>
      <c r="K36" s="57">
        <f>'①　入力（この表にのみ入力願います）'!C32</f>
        <v>0</v>
      </c>
      <c r="L36" s="57">
        <f>'①　入力（この表にのみ入力願います）'!D32</f>
        <v>0</v>
      </c>
      <c r="M36" s="57">
        <f>'①　入力（この表にのみ入力願います）'!E32</f>
        <v>0</v>
      </c>
      <c r="N36" s="57">
        <f>'①　入力（この表にのみ入力願います）'!F32</f>
        <v>0</v>
      </c>
      <c r="O36" s="89">
        <f>'①　入力（この表にのみ入力願います）'!G32</f>
        <v>0</v>
      </c>
      <c r="P36" s="90"/>
    </row>
    <row r="37" spans="1:16" ht="20.100000000000001" customHeight="1" x14ac:dyDescent="0.15">
      <c r="A37" s="24">
        <v>11</v>
      </c>
      <c r="B37" s="56">
        <f>'①　入力（この表にのみ入力願います）'!B17</f>
        <v>0</v>
      </c>
      <c r="C37" s="57">
        <f>'①　入力（この表にのみ入力願います）'!C17</f>
        <v>0</v>
      </c>
      <c r="D37" s="57">
        <f>'①　入力（この表にのみ入力願います）'!D17</f>
        <v>0</v>
      </c>
      <c r="E37" s="57">
        <f>'①　入力（この表にのみ入力願います）'!E17</f>
        <v>0</v>
      </c>
      <c r="F37" s="57">
        <f>'①　入力（この表にのみ入力願います）'!F17</f>
        <v>0</v>
      </c>
      <c r="G37" s="89">
        <f>'①　入力（この表にのみ入力願います）'!G17</f>
        <v>0</v>
      </c>
      <c r="H37" s="93"/>
      <c r="I37" s="30">
        <v>27</v>
      </c>
      <c r="J37" s="56">
        <f>'①　入力（この表にのみ入力願います）'!B33</f>
        <v>0</v>
      </c>
      <c r="K37" s="57">
        <f>'①　入力（この表にのみ入力願います）'!C33</f>
        <v>0</v>
      </c>
      <c r="L37" s="57">
        <f>'①　入力（この表にのみ入力願います）'!D33</f>
        <v>0</v>
      </c>
      <c r="M37" s="57">
        <f>'①　入力（この表にのみ入力願います）'!E33</f>
        <v>0</v>
      </c>
      <c r="N37" s="57">
        <f>'①　入力（この表にのみ入力願います）'!F33</f>
        <v>0</v>
      </c>
      <c r="O37" s="89">
        <f>'①　入力（この表にのみ入力願います）'!G33</f>
        <v>0</v>
      </c>
      <c r="P37" s="90"/>
    </row>
    <row r="38" spans="1:16" ht="20.100000000000001" customHeight="1" x14ac:dyDescent="0.15">
      <c r="A38" s="24">
        <v>12</v>
      </c>
      <c r="B38" s="56">
        <f>'①　入力（この表にのみ入力願います）'!B18</f>
        <v>0</v>
      </c>
      <c r="C38" s="57">
        <f>'①　入力（この表にのみ入力願います）'!C18</f>
        <v>0</v>
      </c>
      <c r="D38" s="57">
        <f>'①　入力（この表にのみ入力願います）'!D18</f>
        <v>0</v>
      </c>
      <c r="E38" s="57">
        <f>'①　入力（この表にのみ入力願います）'!E18</f>
        <v>0</v>
      </c>
      <c r="F38" s="57">
        <f>'①　入力（この表にのみ入力願います）'!F18</f>
        <v>0</v>
      </c>
      <c r="G38" s="89">
        <f>'①　入力（この表にのみ入力願います）'!G18</f>
        <v>0</v>
      </c>
      <c r="H38" s="93"/>
      <c r="I38" s="30">
        <v>28</v>
      </c>
      <c r="J38" s="56">
        <f>'①　入力（この表にのみ入力願います）'!B34</f>
        <v>0</v>
      </c>
      <c r="K38" s="57">
        <f>'①　入力（この表にのみ入力願います）'!C34</f>
        <v>0</v>
      </c>
      <c r="L38" s="57">
        <f>'①　入力（この表にのみ入力願います）'!D34</f>
        <v>0</v>
      </c>
      <c r="M38" s="57">
        <f>'①　入力（この表にのみ入力願います）'!E34</f>
        <v>0</v>
      </c>
      <c r="N38" s="57">
        <f>'①　入力（この表にのみ入力願います）'!F34</f>
        <v>0</v>
      </c>
      <c r="O38" s="89">
        <f>'①　入力（この表にのみ入力願います）'!G34</f>
        <v>0</v>
      </c>
      <c r="P38" s="90"/>
    </row>
    <row r="39" spans="1:16" ht="20.100000000000001" customHeight="1" x14ac:dyDescent="0.15">
      <c r="A39" s="24">
        <v>13</v>
      </c>
      <c r="B39" s="56">
        <f>'①　入力（この表にのみ入力願います）'!B19</f>
        <v>0</v>
      </c>
      <c r="C39" s="57">
        <f>'①　入力（この表にのみ入力願います）'!C19</f>
        <v>0</v>
      </c>
      <c r="D39" s="57">
        <f>'①　入力（この表にのみ入力願います）'!D19</f>
        <v>0</v>
      </c>
      <c r="E39" s="57">
        <f>'①　入力（この表にのみ入力願います）'!E19</f>
        <v>0</v>
      </c>
      <c r="F39" s="57">
        <f>'①　入力（この表にのみ入力願います）'!F19</f>
        <v>0</v>
      </c>
      <c r="G39" s="89">
        <f>'①　入力（この表にのみ入力願います）'!G19</f>
        <v>0</v>
      </c>
      <c r="H39" s="93"/>
      <c r="I39" s="30">
        <v>29</v>
      </c>
      <c r="J39" s="56">
        <f>'①　入力（この表にのみ入力願います）'!B35</f>
        <v>0</v>
      </c>
      <c r="K39" s="57">
        <f>'①　入力（この表にのみ入力願います）'!C35</f>
        <v>0</v>
      </c>
      <c r="L39" s="57">
        <f>'①　入力（この表にのみ入力願います）'!D35</f>
        <v>0</v>
      </c>
      <c r="M39" s="57">
        <f>'①　入力（この表にのみ入力願います）'!E35</f>
        <v>0</v>
      </c>
      <c r="N39" s="57">
        <f>'①　入力（この表にのみ入力願います）'!F35</f>
        <v>0</v>
      </c>
      <c r="O39" s="89">
        <f>'①　入力（この表にのみ入力願います）'!G35</f>
        <v>0</v>
      </c>
      <c r="P39" s="90"/>
    </row>
    <row r="40" spans="1:16" ht="20.100000000000001" customHeight="1" x14ac:dyDescent="0.15">
      <c r="A40" s="24">
        <v>14</v>
      </c>
      <c r="B40" s="56">
        <f>'①　入力（この表にのみ入力願います）'!B20</f>
        <v>0</v>
      </c>
      <c r="C40" s="57">
        <f>'①　入力（この表にのみ入力願います）'!C20</f>
        <v>0</v>
      </c>
      <c r="D40" s="57">
        <f>'①　入力（この表にのみ入力願います）'!D20</f>
        <v>0</v>
      </c>
      <c r="E40" s="57">
        <f>'①　入力（この表にのみ入力願います）'!E20</f>
        <v>0</v>
      </c>
      <c r="F40" s="57">
        <f>'①　入力（この表にのみ入力願います）'!F20</f>
        <v>0</v>
      </c>
      <c r="G40" s="89">
        <f>'①　入力（この表にのみ入力願います）'!G20</f>
        <v>0</v>
      </c>
      <c r="H40" s="93"/>
      <c r="I40" s="30">
        <v>30</v>
      </c>
      <c r="J40" s="56">
        <f>'①　入力（この表にのみ入力願います）'!B36</f>
        <v>0</v>
      </c>
      <c r="K40" s="57">
        <f>'①　入力（この表にのみ入力願います）'!C36</f>
        <v>0</v>
      </c>
      <c r="L40" s="57">
        <f>'①　入力（この表にのみ入力願います）'!D36</f>
        <v>0</v>
      </c>
      <c r="M40" s="57">
        <f>'①　入力（この表にのみ入力願います）'!E36</f>
        <v>0</v>
      </c>
      <c r="N40" s="57">
        <f>'①　入力（この表にのみ入力願います）'!F36</f>
        <v>0</v>
      </c>
      <c r="O40" s="89">
        <f>'①　入力（この表にのみ入力願います）'!G36</f>
        <v>0</v>
      </c>
      <c r="P40" s="90"/>
    </row>
    <row r="41" spans="1:16" ht="20.100000000000001" customHeight="1" x14ac:dyDescent="0.15">
      <c r="A41" s="24">
        <v>15</v>
      </c>
      <c r="B41" s="56">
        <f>'①　入力（この表にのみ入力願います）'!B21</f>
        <v>0</v>
      </c>
      <c r="C41" s="57">
        <f>'①　入力（この表にのみ入力願います）'!C21</f>
        <v>0</v>
      </c>
      <c r="D41" s="57">
        <f>'①　入力（この表にのみ入力願います）'!D21</f>
        <v>0</v>
      </c>
      <c r="E41" s="57">
        <f>'①　入力（この表にのみ入力願います）'!E21</f>
        <v>0</v>
      </c>
      <c r="F41" s="57">
        <f>'①　入力（この表にのみ入力願います）'!F21</f>
        <v>0</v>
      </c>
      <c r="G41" s="89">
        <f>'①　入力（この表にのみ入力願います）'!G21</f>
        <v>0</v>
      </c>
      <c r="H41" s="93"/>
      <c r="I41" s="31">
        <v>31</v>
      </c>
      <c r="J41" s="60">
        <f>'①　入力（この表にのみ入力願います）'!B37</f>
        <v>0</v>
      </c>
      <c r="K41" s="61">
        <f>'①　入力（この表にのみ入力願います）'!C37</f>
        <v>0</v>
      </c>
      <c r="L41" s="61">
        <f>'①　入力（この表にのみ入力願います）'!D37</f>
        <v>0</v>
      </c>
      <c r="M41" s="61">
        <f>'①　入力（この表にのみ入力願います）'!E37</f>
        <v>0</v>
      </c>
      <c r="N41" s="61">
        <f>'①　入力（この表にのみ入力願います）'!F37</f>
        <v>0</v>
      </c>
      <c r="O41" s="94">
        <f>'①　入力（この表にのみ入力願います）'!G37</f>
        <v>0</v>
      </c>
      <c r="P41" s="95"/>
    </row>
    <row r="42" spans="1:16" ht="20.100000000000001" customHeight="1" thickBot="1" x14ac:dyDescent="0.2">
      <c r="A42" s="26">
        <v>16</v>
      </c>
      <c r="B42" s="58">
        <f>'①　入力（この表にのみ入力願います）'!B22</f>
        <v>0</v>
      </c>
      <c r="C42" s="59">
        <f>'①　入力（この表にのみ入力願います）'!C22</f>
        <v>0</v>
      </c>
      <c r="D42" s="59">
        <f>'①　入力（この表にのみ入力願います）'!D22</f>
        <v>0</v>
      </c>
      <c r="E42" s="59">
        <f>'①　入力（この表にのみ入力願います）'!E22</f>
        <v>0</v>
      </c>
      <c r="F42" s="59">
        <f>'①　入力（この表にのみ入力願います）'!F22</f>
        <v>0</v>
      </c>
      <c r="G42" s="91">
        <f>'①　入力（この表にのみ入力願います）'!G22</f>
        <v>0</v>
      </c>
      <c r="H42" s="92"/>
      <c r="I42" s="32" t="s">
        <v>14</v>
      </c>
      <c r="J42" s="62">
        <f>'①　入力（この表にのみ入力願います）'!B38</f>
        <v>0</v>
      </c>
      <c r="K42" s="63">
        <f>'①　入力（この表にのみ入力願います）'!C38</f>
        <v>0</v>
      </c>
      <c r="L42" s="63">
        <f>'①　入力（この表にのみ入力願います）'!D38</f>
        <v>0</v>
      </c>
      <c r="M42" s="63">
        <f>'①　入力（この表にのみ入力願います）'!E38</f>
        <v>0</v>
      </c>
      <c r="N42" s="63">
        <f>'①　入力（この表にのみ入力願います）'!F38</f>
        <v>0</v>
      </c>
      <c r="O42" s="87">
        <f>'①　入力（この表にのみ入力願います）'!G38</f>
        <v>0</v>
      </c>
      <c r="P42" s="88"/>
    </row>
    <row r="43" spans="1:16" ht="20.100000000000001" customHeight="1" x14ac:dyDescent="0.15"/>
    <row r="44" spans="1:16" ht="20.100000000000001" customHeight="1" x14ac:dyDescent="0.15"/>
    <row r="45" spans="1:16" ht="20.100000000000001" customHeight="1" x14ac:dyDescent="0.15"/>
    <row r="46" spans="1:16" ht="20.100000000000001" customHeight="1" x14ac:dyDescent="0.15"/>
    <row r="47" spans="1:16" ht="20.100000000000001" customHeight="1" x14ac:dyDescent="0.15"/>
    <row r="48" spans="1:1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</sheetData>
  <sheetProtection sheet="1" objects="1" scenarios="1"/>
  <protectedRanges>
    <protectedRange sqref="L13:P15" name="範囲6"/>
    <protectedRange sqref="L13:P15" name="範囲3"/>
    <protectedRange sqref="J8:O10" name="範囲1"/>
    <protectedRange sqref="D14:H15" name="範囲4"/>
    <protectedRange sqref="L13:P15" name="範囲5"/>
  </protectedRanges>
  <mergeCells count="74">
    <mergeCell ref="A13:C13"/>
    <mergeCell ref="D13:H13"/>
    <mergeCell ref="I13:K13"/>
    <mergeCell ref="L13:P13"/>
    <mergeCell ref="A14:C15"/>
    <mergeCell ref="A16:C16"/>
    <mergeCell ref="D14:H15"/>
    <mergeCell ref="I14:J15"/>
    <mergeCell ref="L14:P14"/>
    <mergeCell ref="L15:P15"/>
    <mergeCell ref="A17:C19"/>
    <mergeCell ref="D17:J17"/>
    <mergeCell ref="D18:J18"/>
    <mergeCell ref="D19:J19"/>
    <mergeCell ref="K17:P17"/>
    <mergeCell ref="K18:P18"/>
    <mergeCell ref="K19:P19"/>
    <mergeCell ref="E21:F22"/>
    <mergeCell ref="B21:D22"/>
    <mergeCell ref="B24:F24"/>
    <mergeCell ref="H21:M22"/>
    <mergeCell ref="O24:P26"/>
    <mergeCell ref="E25:F25"/>
    <mergeCell ref="B25:B26"/>
    <mergeCell ref="C25:C26"/>
    <mergeCell ref="D25:D26"/>
    <mergeCell ref="L25:L26"/>
    <mergeCell ref="M25:N25"/>
    <mergeCell ref="K25:K26"/>
    <mergeCell ref="A24:A25"/>
    <mergeCell ref="I24:I25"/>
    <mergeCell ref="G24:H26"/>
    <mergeCell ref="J25:J26"/>
    <mergeCell ref="J24:N24"/>
    <mergeCell ref="G27:H27"/>
    <mergeCell ref="G28:H28"/>
    <mergeCell ref="G29:H29"/>
    <mergeCell ref="G30:H30"/>
    <mergeCell ref="O40:P40"/>
    <mergeCell ref="O27:P27"/>
    <mergeCell ref="O28:P28"/>
    <mergeCell ref="O29:P29"/>
    <mergeCell ref="O30:P30"/>
    <mergeCell ref="G31:H31"/>
    <mergeCell ref="G32:H32"/>
    <mergeCell ref="G33:H33"/>
    <mergeCell ref="G34:H34"/>
    <mergeCell ref="O41:P41"/>
    <mergeCell ref="O31:P31"/>
    <mergeCell ref="O32:P32"/>
    <mergeCell ref="O33:P33"/>
    <mergeCell ref="O34:P34"/>
    <mergeCell ref="G42:H42"/>
    <mergeCell ref="G35:H35"/>
    <mergeCell ref="G36:H36"/>
    <mergeCell ref="G37:H37"/>
    <mergeCell ref="G38:H38"/>
    <mergeCell ref="G39:H39"/>
    <mergeCell ref="G40:H40"/>
    <mergeCell ref="G41:H41"/>
    <mergeCell ref="O42:P42"/>
    <mergeCell ref="O35:P35"/>
    <mergeCell ref="O36:P36"/>
    <mergeCell ref="O37:P37"/>
    <mergeCell ref="O38:P38"/>
    <mergeCell ref="O39:P39"/>
    <mergeCell ref="R6:V6"/>
    <mergeCell ref="K16:O16"/>
    <mergeCell ref="O1:P1"/>
    <mergeCell ref="F2:K3"/>
    <mergeCell ref="J10:O10"/>
    <mergeCell ref="J8:O8"/>
    <mergeCell ref="M6:P6"/>
    <mergeCell ref="J9:O9"/>
  </mergeCells>
  <phoneticPr fontId="2"/>
  <pageMargins left="0.98425196850393704" right="0" top="0.59055118110236227" bottom="0.39370078740157483" header="0.51181102362204722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2"/>
  <sheetViews>
    <sheetView showGridLines="0" view="pageBreakPreview" zoomScaleNormal="100" workbookViewId="0">
      <selection activeCell="W17" sqref="W17"/>
    </sheetView>
  </sheetViews>
  <sheetFormatPr defaultRowHeight="13.5" x14ac:dyDescent="0.15"/>
  <cols>
    <col min="1" max="26" width="5.625" style="1" customWidth="1"/>
    <col min="27" max="16384" width="9" style="1"/>
  </cols>
  <sheetData>
    <row r="1" spans="1:22" ht="20.100000000000001" customHeight="1" x14ac:dyDescent="0.15">
      <c r="O1" s="80" t="s">
        <v>86</v>
      </c>
      <c r="P1" s="80"/>
    </row>
    <row r="2" spans="1:22" ht="20.100000000000001" customHeight="1" x14ac:dyDescent="0.15">
      <c r="F2" s="81" t="s">
        <v>0</v>
      </c>
      <c r="G2" s="81"/>
      <c r="H2" s="81"/>
      <c r="I2" s="81"/>
      <c r="J2" s="81"/>
      <c r="K2" s="81"/>
      <c r="L2" s="2"/>
      <c r="M2" s="2"/>
      <c r="N2" s="2"/>
      <c r="O2" s="2"/>
    </row>
    <row r="3" spans="1:22" ht="20.100000000000001" customHeight="1" x14ac:dyDescent="0.15">
      <c r="D3" s="3"/>
      <c r="E3" s="3"/>
      <c r="F3" s="81"/>
      <c r="G3" s="81"/>
      <c r="H3" s="81"/>
      <c r="I3" s="81"/>
      <c r="J3" s="81"/>
      <c r="K3" s="81"/>
      <c r="L3" s="2"/>
      <c r="M3" s="2"/>
      <c r="N3" s="2"/>
      <c r="O3" s="2"/>
    </row>
    <row r="4" spans="1:22" ht="20.100000000000001" customHeight="1" x14ac:dyDescent="0.15"/>
    <row r="5" spans="1:22" ht="20.100000000000001" customHeight="1" thickBot="1" x14ac:dyDescent="0.2"/>
    <row r="6" spans="1:22" ht="20.100000000000001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76" t="str">
        <f>'②　提出用（人数のみ自動入力されます）'!M6:P6</f>
        <v>令和　　年　　月　　日</v>
      </c>
      <c r="N6" s="176"/>
      <c r="O6" s="176"/>
      <c r="P6" s="177"/>
      <c r="R6" s="155"/>
      <c r="S6" s="155"/>
      <c r="T6" s="155"/>
      <c r="U6" s="155"/>
      <c r="V6" s="155"/>
    </row>
    <row r="7" spans="1:22" ht="20.100000000000001" customHeight="1" x14ac:dyDescent="0.15">
      <c r="A7" s="10" t="s">
        <v>15</v>
      </c>
      <c r="B7" s="7"/>
      <c r="C7" s="7"/>
      <c r="D7" s="7"/>
      <c r="E7" s="8" t="s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9"/>
    </row>
    <row r="8" spans="1:22" ht="20.100000000000001" customHeight="1" x14ac:dyDescent="0.15">
      <c r="A8" s="10"/>
      <c r="B8" s="7"/>
      <c r="C8" s="7"/>
      <c r="D8" s="7"/>
      <c r="E8" s="8"/>
      <c r="F8" s="7"/>
      <c r="G8" s="7"/>
      <c r="H8" s="7"/>
      <c r="I8" s="7"/>
      <c r="J8" s="175">
        <f>'②　提出用（人数のみ自動入力されます）'!J8:O8</f>
        <v>0</v>
      </c>
      <c r="K8" s="175"/>
      <c r="L8" s="175"/>
      <c r="M8" s="175"/>
      <c r="N8" s="175"/>
      <c r="O8" s="175"/>
      <c r="P8" s="9"/>
    </row>
    <row r="9" spans="1:22" ht="20.100000000000001" customHeight="1" x14ac:dyDescent="0.15">
      <c r="A9" s="6"/>
      <c r="B9" s="7"/>
      <c r="C9" s="7"/>
      <c r="D9" s="7"/>
      <c r="E9" s="7"/>
      <c r="F9" s="7"/>
      <c r="G9" s="7"/>
      <c r="H9" s="7" t="s">
        <v>2</v>
      </c>
      <c r="I9" s="7"/>
      <c r="J9" s="175">
        <f>'②　提出用（人数のみ自動入力されます）'!J9:O9</f>
        <v>0</v>
      </c>
      <c r="K9" s="175"/>
      <c r="L9" s="175"/>
      <c r="M9" s="175"/>
      <c r="N9" s="175"/>
      <c r="O9" s="175"/>
      <c r="P9" s="14"/>
    </row>
    <row r="10" spans="1:22" ht="20.100000000000001" customHeight="1" x14ac:dyDescent="0.15">
      <c r="A10" s="6"/>
      <c r="B10" s="7"/>
      <c r="C10" s="7"/>
      <c r="D10" s="7"/>
      <c r="E10" s="7"/>
      <c r="F10" s="7"/>
      <c r="I10" s="7"/>
      <c r="J10" s="175">
        <f>'②　提出用（人数のみ自動入力されます）'!J10:O10</f>
        <v>0</v>
      </c>
      <c r="K10" s="175"/>
      <c r="L10" s="175"/>
      <c r="M10" s="175"/>
      <c r="N10" s="175"/>
      <c r="O10" s="175"/>
      <c r="P10" s="14"/>
      <c r="R10" s="49" t="s">
        <v>83</v>
      </c>
    </row>
    <row r="11" spans="1:22" ht="20.100000000000001" customHeight="1" x14ac:dyDescent="0.15">
      <c r="A11" s="10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</row>
    <row r="12" spans="1:22" ht="20.100000000000001" customHeight="1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5"/>
    </row>
    <row r="13" spans="1:22" ht="20.100000000000001" customHeight="1" x14ac:dyDescent="0.15">
      <c r="A13" s="134" t="s">
        <v>19</v>
      </c>
      <c r="B13" s="106"/>
      <c r="C13" s="146"/>
      <c r="D13" s="147" t="s">
        <v>20</v>
      </c>
      <c r="E13" s="148"/>
      <c r="F13" s="148"/>
      <c r="G13" s="148"/>
      <c r="H13" s="149"/>
      <c r="I13" s="142" t="s">
        <v>21</v>
      </c>
      <c r="J13" s="143"/>
      <c r="K13" s="143"/>
      <c r="L13" s="156">
        <f>'②　提出用（人数のみ自動入力されます）'!L13:P13</f>
        <v>0</v>
      </c>
      <c r="M13" s="156"/>
      <c r="N13" s="156"/>
      <c r="O13" s="156"/>
      <c r="P13" s="157"/>
    </row>
    <row r="14" spans="1:22" ht="20.100000000000001" customHeight="1" x14ac:dyDescent="0.15">
      <c r="A14" s="134" t="s">
        <v>3</v>
      </c>
      <c r="B14" s="106"/>
      <c r="C14" s="146"/>
      <c r="D14" s="136" t="str">
        <f>'②　提出用（人数のみ自動入力されます）'!D14:H15</f>
        <v>上川郡美瑛町字白金</v>
      </c>
      <c r="E14" s="137"/>
      <c r="F14" s="137"/>
      <c r="G14" s="137"/>
      <c r="H14" s="138"/>
      <c r="I14" s="142" t="s">
        <v>22</v>
      </c>
      <c r="J14" s="143"/>
      <c r="K14" s="13" t="s">
        <v>4</v>
      </c>
      <c r="L14" s="159" t="str">
        <f>'②　提出用（人数のみ自動入力されます）'!L14:P14</f>
        <v>上川郡美瑛町字白金</v>
      </c>
      <c r="M14" s="159"/>
      <c r="N14" s="159"/>
      <c r="O14" s="159"/>
      <c r="P14" s="160"/>
    </row>
    <row r="15" spans="1:22" ht="20.100000000000001" customHeight="1" x14ac:dyDescent="0.15">
      <c r="A15" s="152"/>
      <c r="B15" s="153"/>
      <c r="C15" s="154"/>
      <c r="D15" s="139"/>
      <c r="E15" s="140"/>
      <c r="F15" s="140"/>
      <c r="G15" s="140"/>
      <c r="H15" s="141"/>
      <c r="I15" s="142"/>
      <c r="J15" s="143"/>
      <c r="K15" s="13" t="s">
        <v>5</v>
      </c>
      <c r="L15" s="159">
        <f>'②　提出用（人数のみ自動入力されます）'!L15:P15</f>
        <v>0</v>
      </c>
      <c r="M15" s="159"/>
      <c r="N15" s="159"/>
      <c r="O15" s="159"/>
      <c r="P15" s="160"/>
    </row>
    <row r="16" spans="1:22" ht="20.100000000000001" customHeight="1" x14ac:dyDescent="0.15">
      <c r="A16" s="134" t="s">
        <v>6</v>
      </c>
      <c r="B16" s="106"/>
      <c r="C16" s="146"/>
      <c r="D16" s="161">
        <f>O42</f>
        <v>0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1" t="s">
        <v>7</v>
      </c>
    </row>
    <row r="17" spans="1:16" ht="20.100000000000001" customHeight="1" x14ac:dyDescent="0.15">
      <c r="A17" s="119" t="s">
        <v>8</v>
      </c>
      <c r="B17" s="120"/>
      <c r="C17" s="120"/>
      <c r="D17" s="123" t="s">
        <v>27</v>
      </c>
      <c r="E17" s="124"/>
      <c r="F17" s="124"/>
      <c r="G17" s="124"/>
      <c r="H17" s="124"/>
      <c r="I17" s="124"/>
      <c r="J17" s="124"/>
      <c r="K17" s="129" t="s">
        <v>29</v>
      </c>
      <c r="L17" s="129"/>
      <c r="M17" s="129"/>
      <c r="N17" s="129"/>
      <c r="O17" s="129"/>
      <c r="P17" s="130"/>
    </row>
    <row r="18" spans="1:16" ht="20.100000000000001" customHeight="1" x14ac:dyDescent="0.15">
      <c r="A18" s="119"/>
      <c r="B18" s="120"/>
      <c r="C18" s="120"/>
      <c r="D18" s="125" t="s">
        <v>38</v>
      </c>
      <c r="E18" s="126"/>
      <c r="F18" s="126"/>
      <c r="G18" s="126"/>
      <c r="H18" s="126"/>
      <c r="I18" s="126"/>
      <c r="J18" s="126"/>
      <c r="K18" s="131" t="s">
        <v>23</v>
      </c>
      <c r="L18" s="131"/>
      <c r="M18" s="131"/>
      <c r="N18" s="131"/>
      <c r="O18" s="131"/>
      <c r="P18" s="132"/>
    </row>
    <row r="19" spans="1:16" ht="20.100000000000001" customHeight="1" thickBot="1" x14ac:dyDescent="0.2">
      <c r="A19" s="121"/>
      <c r="B19" s="122"/>
      <c r="C19" s="122"/>
      <c r="D19" s="127" t="s">
        <v>28</v>
      </c>
      <c r="E19" s="128"/>
      <c r="F19" s="128"/>
      <c r="G19" s="128"/>
      <c r="H19" s="128"/>
      <c r="I19" s="128"/>
      <c r="J19" s="128"/>
      <c r="K19" s="128" t="s">
        <v>76</v>
      </c>
      <c r="L19" s="128"/>
      <c r="M19" s="128"/>
      <c r="N19" s="128"/>
      <c r="O19" s="128"/>
      <c r="P19" s="133"/>
    </row>
    <row r="20" spans="1:16" ht="20.100000000000001" customHeight="1" thickBot="1" x14ac:dyDescent="0.2"/>
    <row r="21" spans="1:16" ht="20.100000000000001" customHeight="1" x14ac:dyDescent="0.15">
      <c r="B21" s="112">
        <f>'①　入力（この表にのみ入力願います）'!A4</f>
        <v>4</v>
      </c>
      <c r="C21" s="113"/>
      <c r="D21" s="113"/>
      <c r="E21" s="108" t="s">
        <v>26</v>
      </c>
      <c r="F21" s="109"/>
      <c r="H21" s="158" t="s">
        <v>9</v>
      </c>
      <c r="I21" s="158"/>
      <c r="J21" s="158"/>
      <c r="K21" s="158"/>
      <c r="L21" s="158"/>
      <c r="M21" s="12"/>
      <c r="N21" s="12"/>
    </row>
    <row r="22" spans="1:16" ht="20.100000000000001" customHeight="1" thickBot="1" x14ac:dyDescent="0.2">
      <c r="B22" s="114"/>
      <c r="C22" s="115"/>
      <c r="D22" s="115"/>
      <c r="E22" s="110"/>
      <c r="F22" s="111"/>
      <c r="H22" s="158"/>
      <c r="I22" s="158"/>
      <c r="J22" s="158"/>
      <c r="K22" s="158"/>
      <c r="L22" s="158"/>
      <c r="M22" s="12"/>
      <c r="N22" s="12"/>
    </row>
    <row r="23" spans="1:16" ht="20.100000000000001" customHeight="1" thickBot="1" x14ac:dyDescent="0.2"/>
    <row r="24" spans="1:16" ht="20.100000000000001" customHeight="1" x14ac:dyDescent="0.15">
      <c r="A24" s="100" t="s">
        <v>17</v>
      </c>
      <c r="B24" s="107" t="s">
        <v>24</v>
      </c>
      <c r="C24" s="107"/>
      <c r="D24" s="107"/>
      <c r="E24" s="107"/>
      <c r="F24" s="107"/>
      <c r="G24" s="104" t="s">
        <v>25</v>
      </c>
      <c r="H24" s="104"/>
      <c r="I24" s="102" t="s">
        <v>17</v>
      </c>
      <c r="J24" s="107" t="s">
        <v>24</v>
      </c>
      <c r="K24" s="107"/>
      <c r="L24" s="107"/>
      <c r="M24" s="107"/>
      <c r="N24" s="107"/>
      <c r="O24" s="104" t="s">
        <v>25</v>
      </c>
      <c r="P24" s="117"/>
    </row>
    <row r="25" spans="1:16" ht="20.100000000000001" customHeight="1" x14ac:dyDescent="0.15">
      <c r="A25" s="101"/>
      <c r="B25" s="106" t="s">
        <v>10</v>
      </c>
      <c r="C25" s="106" t="s">
        <v>11</v>
      </c>
      <c r="D25" s="106" t="s">
        <v>12</v>
      </c>
      <c r="E25" s="106" t="s">
        <v>13</v>
      </c>
      <c r="F25" s="106"/>
      <c r="G25" s="105"/>
      <c r="H25" s="105"/>
      <c r="I25" s="103"/>
      <c r="J25" s="106" t="s">
        <v>10</v>
      </c>
      <c r="K25" s="106" t="s">
        <v>11</v>
      </c>
      <c r="L25" s="106" t="s">
        <v>12</v>
      </c>
      <c r="M25" s="106" t="s">
        <v>13</v>
      </c>
      <c r="N25" s="106"/>
      <c r="O25" s="105"/>
      <c r="P25" s="118"/>
    </row>
    <row r="26" spans="1:16" ht="20.100000000000001" customHeight="1" x14ac:dyDescent="0.15">
      <c r="A26" s="22" t="s">
        <v>18</v>
      </c>
      <c r="B26" s="106"/>
      <c r="C26" s="106"/>
      <c r="D26" s="106"/>
      <c r="E26" s="13" t="s">
        <v>10</v>
      </c>
      <c r="F26" s="13" t="s">
        <v>11</v>
      </c>
      <c r="G26" s="105"/>
      <c r="H26" s="105"/>
      <c r="I26" s="23" t="s">
        <v>18</v>
      </c>
      <c r="J26" s="106"/>
      <c r="K26" s="106"/>
      <c r="L26" s="106"/>
      <c r="M26" s="13" t="s">
        <v>10</v>
      </c>
      <c r="N26" s="13" t="s">
        <v>11</v>
      </c>
      <c r="O26" s="105"/>
      <c r="P26" s="118"/>
    </row>
    <row r="27" spans="1:16" ht="20.100000000000001" customHeight="1" x14ac:dyDescent="0.15">
      <c r="A27" s="6">
        <v>1</v>
      </c>
      <c r="B27" s="54">
        <f>'①　入力（この表にのみ入力願います）'!B7</f>
        <v>0</v>
      </c>
      <c r="C27" s="55">
        <f>'①　入力（この表にのみ入力願います）'!C7</f>
        <v>0</v>
      </c>
      <c r="D27" s="55">
        <f>'①　入力（この表にのみ入力願います）'!D7</f>
        <v>0</v>
      </c>
      <c r="E27" s="55">
        <f>'①　入力（この表にのみ入力願います）'!E7</f>
        <v>0</v>
      </c>
      <c r="F27" s="66">
        <f>'①　入力（この表にのみ入力願います）'!F7</f>
        <v>0</v>
      </c>
      <c r="G27" s="163">
        <f>'①　入力（この表にのみ入力願います）'!G7</f>
        <v>0</v>
      </c>
      <c r="H27" s="164"/>
      <c r="I27" s="29">
        <v>17</v>
      </c>
      <c r="J27" s="54">
        <f>'①　入力（この表にのみ入力願います）'!B23</f>
        <v>0</v>
      </c>
      <c r="K27" s="55">
        <f>'①　入力（この表にのみ入力願います）'!C23</f>
        <v>0</v>
      </c>
      <c r="L27" s="55">
        <f>'①　入力（この表にのみ入力願います）'!D23</f>
        <v>0</v>
      </c>
      <c r="M27" s="55">
        <f>'①　入力（この表にのみ入力願います）'!E23</f>
        <v>0</v>
      </c>
      <c r="N27" s="55">
        <f>'①　入力（この表にのみ入力願います）'!F23</f>
        <v>0</v>
      </c>
      <c r="O27" s="178">
        <f>'①　入力（この表にのみ入力願います）'!G23</f>
        <v>0</v>
      </c>
      <c r="P27" s="179"/>
    </row>
    <row r="28" spans="1:16" ht="20.100000000000001" customHeight="1" x14ac:dyDescent="0.15">
      <c r="A28" s="24">
        <v>2</v>
      </c>
      <c r="B28" s="56">
        <f>'①　入力（この表にのみ入力願います）'!B8</f>
        <v>0</v>
      </c>
      <c r="C28" s="57">
        <f>'①　入力（この表にのみ入力願います）'!C8</f>
        <v>0</v>
      </c>
      <c r="D28" s="57">
        <f>'①　入力（この表にのみ入力願います）'!D8</f>
        <v>0</v>
      </c>
      <c r="E28" s="57">
        <f>'①　入力（この表にのみ入力願います）'!E8</f>
        <v>0</v>
      </c>
      <c r="F28" s="67">
        <f>'①　入力（この表にのみ入力願います）'!F8</f>
        <v>0</v>
      </c>
      <c r="G28" s="165">
        <f>'①　入力（この表にのみ入力願います）'!G8</f>
        <v>0</v>
      </c>
      <c r="H28" s="166"/>
      <c r="I28" s="30">
        <v>18</v>
      </c>
      <c r="J28" s="56">
        <f>'①　入力（この表にのみ入力願います）'!B24</f>
        <v>0</v>
      </c>
      <c r="K28" s="57">
        <f>'①　入力（この表にのみ入力願います）'!C24</f>
        <v>0</v>
      </c>
      <c r="L28" s="57">
        <f>'①　入力（この表にのみ入力願います）'!D24</f>
        <v>0</v>
      </c>
      <c r="M28" s="57">
        <f>'①　入力（この表にのみ入力願います）'!E24</f>
        <v>0</v>
      </c>
      <c r="N28" s="57">
        <f>'①　入力（この表にのみ入力願います）'!F24</f>
        <v>0</v>
      </c>
      <c r="O28" s="169">
        <f>'①　入力（この表にのみ入力願います）'!G24</f>
        <v>0</v>
      </c>
      <c r="P28" s="170"/>
    </row>
    <row r="29" spans="1:16" ht="20.100000000000001" customHeight="1" x14ac:dyDescent="0.15">
      <c r="A29" s="24">
        <v>3</v>
      </c>
      <c r="B29" s="56">
        <f>'①　入力（この表にのみ入力願います）'!B9</f>
        <v>0</v>
      </c>
      <c r="C29" s="57">
        <f>'①　入力（この表にのみ入力願います）'!C9</f>
        <v>0</v>
      </c>
      <c r="D29" s="57">
        <f>'①　入力（この表にのみ入力願います）'!D9</f>
        <v>0</v>
      </c>
      <c r="E29" s="57">
        <f>'①　入力（この表にのみ入力願います）'!E9</f>
        <v>0</v>
      </c>
      <c r="F29" s="67">
        <f>'①　入力（この表にのみ入力願います）'!F9</f>
        <v>0</v>
      </c>
      <c r="G29" s="165">
        <f>'①　入力（この表にのみ入力願います）'!G9</f>
        <v>0</v>
      </c>
      <c r="H29" s="166"/>
      <c r="I29" s="30">
        <v>19</v>
      </c>
      <c r="J29" s="56">
        <f>'①　入力（この表にのみ入力願います）'!B25</f>
        <v>0</v>
      </c>
      <c r="K29" s="57">
        <f>'①　入力（この表にのみ入力願います）'!C25</f>
        <v>0</v>
      </c>
      <c r="L29" s="57">
        <f>'①　入力（この表にのみ入力願います）'!D25</f>
        <v>0</v>
      </c>
      <c r="M29" s="57">
        <f>'①　入力（この表にのみ入力願います）'!E25</f>
        <v>0</v>
      </c>
      <c r="N29" s="57">
        <f>'①　入力（この表にのみ入力願います）'!F25</f>
        <v>0</v>
      </c>
      <c r="O29" s="169">
        <f>'①　入力（この表にのみ入力願います）'!G25</f>
        <v>0</v>
      </c>
      <c r="P29" s="170"/>
    </row>
    <row r="30" spans="1:16" ht="20.100000000000001" customHeight="1" x14ac:dyDescent="0.15">
      <c r="A30" s="24">
        <v>4</v>
      </c>
      <c r="B30" s="56">
        <f>'①　入力（この表にのみ入力願います）'!B10</f>
        <v>0</v>
      </c>
      <c r="C30" s="57">
        <f>'①　入力（この表にのみ入力願います）'!C10</f>
        <v>0</v>
      </c>
      <c r="D30" s="57">
        <f>'①　入力（この表にのみ入力願います）'!D10</f>
        <v>0</v>
      </c>
      <c r="E30" s="57">
        <f>'①　入力（この表にのみ入力願います）'!E10</f>
        <v>0</v>
      </c>
      <c r="F30" s="67">
        <f>'①　入力（この表にのみ入力願います）'!F10</f>
        <v>0</v>
      </c>
      <c r="G30" s="165">
        <f>'①　入力（この表にのみ入力願います）'!G10</f>
        <v>0</v>
      </c>
      <c r="H30" s="166"/>
      <c r="I30" s="30">
        <v>20</v>
      </c>
      <c r="J30" s="56">
        <f>'①　入力（この表にのみ入力願います）'!B26</f>
        <v>0</v>
      </c>
      <c r="K30" s="57">
        <f>'①　入力（この表にのみ入力願います）'!C26</f>
        <v>0</v>
      </c>
      <c r="L30" s="57">
        <f>'①　入力（この表にのみ入力願います）'!D26</f>
        <v>0</v>
      </c>
      <c r="M30" s="57">
        <f>'①　入力（この表にのみ入力願います）'!E26</f>
        <v>0</v>
      </c>
      <c r="N30" s="57">
        <f>'①　入力（この表にのみ入力願います）'!F26</f>
        <v>0</v>
      </c>
      <c r="O30" s="169">
        <f>'①　入力（この表にのみ入力願います）'!G26</f>
        <v>0</v>
      </c>
      <c r="P30" s="170"/>
    </row>
    <row r="31" spans="1:16" ht="20.100000000000001" customHeight="1" x14ac:dyDescent="0.15">
      <c r="A31" s="24">
        <v>5</v>
      </c>
      <c r="B31" s="56">
        <f>'①　入力（この表にのみ入力願います）'!B11</f>
        <v>0</v>
      </c>
      <c r="C31" s="57">
        <f>'①　入力（この表にのみ入力願います）'!C11</f>
        <v>0</v>
      </c>
      <c r="D31" s="57">
        <f>'①　入力（この表にのみ入力願います）'!D11</f>
        <v>0</v>
      </c>
      <c r="E31" s="57">
        <f>'①　入力（この表にのみ入力願います）'!E11</f>
        <v>0</v>
      </c>
      <c r="F31" s="67">
        <f>'①　入力（この表にのみ入力願います）'!F11</f>
        <v>0</v>
      </c>
      <c r="G31" s="165">
        <f>'①　入力（この表にのみ入力願います）'!G11</f>
        <v>0</v>
      </c>
      <c r="H31" s="166"/>
      <c r="I31" s="30">
        <v>21</v>
      </c>
      <c r="J31" s="56">
        <f>'①　入力（この表にのみ入力願います）'!B27</f>
        <v>0</v>
      </c>
      <c r="K31" s="57">
        <f>'①　入力（この表にのみ入力願います）'!C27</f>
        <v>0</v>
      </c>
      <c r="L31" s="57">
        <f>'①　入力（この表にのみ入力願います）'!D27</f>
        <v>0</v>
      </c>
      <c r="M31" s="57">
        <f>'①　入力（この表にのみ入力願います）'!E27</f>
        <v>0</v>
      </c>
      <c r="N31" s="57">
        <f>'①　入力（この表にのみ入力願います）'!F27</f>
        <v>0</v>
      </c>
      <c r="O31" s="169">
        <f>'①　入力（この表にのみ入力願います）'!G27</f>
        <v>0</v>
      </c>
      <c r="P31" s="170"/>
    </row>
    <row r="32" spans="1:16" ht="20.100000000000001" customHeight="1" x14ac:dyDescent="0.15">
      <c r="A32" s="24">
        <v>6</v>
      </c>
      <c r="B32" s="56">
        <f>'①　入力（この表にのみ入力願います）'!B12</f>
        <v>0</v>
      </c>
      <c r="C32" s="57">
        <f>'①　入力（この表にのみ入力願います）'!C12</f>
        <v>0</v>
      </c>
      <c r="D32" s="57">
        <f>'①　入力（この表にのみ入力願います）'!D12</f>
        <v>0</v>
      </c>
      <c r="E32" s="57">
        <f>'①　入力（この表にのみ入力願います）'!E12</f>
        <v>0</v>
      </c>
      <c r="F32" s="67">
        <f>'①　入力（この表にのみ入力願います）'!F12</f>
        <v>0</v>
      </c>
      <c r="G32" s="165">
        <f>'①　入力（この表にのみ入力願います）'!G12</f>
        <v>0</v>
      </c>
      <c r="H32" s="166"/>
      <c r="I32" s="30">
        <v>22</v>
      </c>
      <c r="J32" s="56">
        <f>'①　入力（この表にのみ入力願います）'!B28</f>
        <v>0</v>
      </c>
      <c r="K32" s="57">
        <f>'①　入力（この表にのみ入力願います）'!C28</f>
        <v>0</v>
      </c>
      <c r="L32" s="57">
        <f>'①　入力（この表にのみ入力願います）'!D28</f>
        <v>0</v>
      </c>
      <c r="M32" s="57">
        <f>'①　入力（この表にのみ入力願います）'!E28</f>
        <v>0</v>
      </c>
      <c r="N32" s="57">
        <f>'①　入力（この表にのみ入力願います）'!F28</f>
        <v>0</v>
      </c>
      <c r="O32" s="169">
        <f>'①　入力（この表にのみ入力願います）'!G28</f>
        <v>0</v>
      </c>
      <c r="P32" s="170"/>
    </row>
    <row r="33" spans="1:16" ht="20.100000000000001" customHeight="1" x14ac:dyDescent="0.15">
      <c r="A33" s="24">
        <v>7</v>
      </c>
      <c r="B33" s="56">
        <f>'①　入力（この表にのみ入力願います）'!B13</f>
        <v>0</v>
      </c>
      <c r="C33" s="57">
        <f>'①　入力（この表にのみ入力願います）'!C13</f>
        <v>0</v>
      </c>
      <c r="D33" s="57">
        <f>'①　入力（この表にのみ入力願います）'!D13</f>
        <v>0</v>
      </c>
      <c r="E33" s="57">
        <f>'①　入力（この表にのみ入力願います）'!E13</f>
        <v>0</v>
      </c>
      <c r="F33" s="67">
        <f>'①　入力（この表にのみ入力願います）'!F13</f>
        <v>0</v>
      </c>
      <c r="G33" s="165">
        <f>'①　入力（この表にのみ入力願います）'!G13</f>
        <v>0</v>
      </c>
      <c r="H33" s="166"/>
      <c r="I33" s="30">
        <v>23</v>
      </c>
      <c r="J33" s="56">
        <f>'①　入力（この表にのみ入力願います）'!B29</f>
        <v>0</v>
      </c>
      <c r="K33" s="57">
        <f>'①　入力（この表にのみ入力願います）'!C29</f>
        <v>0</v>
      </c>
      <c r="L33" s="57">
        <f>'①　入力（この表にのみ入力願います）'!D29</f>
        <v>0</v>
      </c>
      <c r="M33" s="57">
        <f>'①　入力（この表にのみ入力願います）'!E29</f>
        <v>0</v>
      </c>
      <c r="N33" s="57">
        <f>'①　入力（この表にのみ入力願います）'!F29</f>
        <v>0</v>
      </c>
      <c r="O33" s="169">
        <f>'①　入力（この表にのみ入力願います）'!G29</f>
        <v>0</v>
      </c>
      <c r="P33" s="170"/>
    </row>
    <row r="34" spans="1:16" ht="20.100000000000001" customHeight="1" x14ac:dyDescent="0.15">
      <c r="A34" s="24">
        <v>8</v>
      </c>
      <c r="B34" s="56">
        <f>'①　入力（この表にのみ入力願います）'!B14</f>
        <v>0</v>
      </c>
      <c r="C34" s="57">
        <f>'①　入力（この表にのみ入力願います）'!C14</f>
        <v>0</v>
      </c>
      <c r="D34" s="57">
        <f>'①　入力（この表にのみ入力願います）'!D14</f>
        <v>0</v>
      </c>
      <c r="E34" s="57">
        <f>'①　入力（この表にのみ入力願います）'!E14</f>
        <v>0</v>
      </c>
      <c r="F34" s="67">
        <f>'①　入力（この表にのみ入力願います）'!F14</f>
        <v>0</v>
      </c>
      <c r="G34" s="165">
        <f>'①　入力（この表にのみ入力願います）'!G14</f>
        <v>0</v>
      </c>
      <c r="H34" s="166"/>
      <c r="I34" s="30">
        <v>24</v>
      </c>
      <c r="J34" s="56">
        <f>'①　入力（この表にのみ入力願います）'!B30</f>
        <v>0</v>
      </c>
      <c r="K34" s="57">
        <f>'①　入力（この表にのみ入力願います）'!C30</f>
        <v>0</v>
      </c>
      <c r="L34" s="57">
        <f>'①　入力（この表にのみ入力願います）'!D30</f>
        <v>0</v>
      </c>
      <c r="M34" s="57">
        <f>'①　入力（この表にのみ入力願います）'!E30</f>
        <v>0</v>
      </c>
      <c r="N34" s="57">
        <f>'①　入力（この表にのみ入力願います）'!F30</f>
        <v>0</v>
      </c>
      <c r="O34" s="169">
        <f>'①　入力（この表にのみ入力願います）'!G30</f>
        <v>0</v>
      </c>
      <c r="P34" s="170"/>
    </row>
    <row r="35" spans="1:16" ht="20.100000000000001" customHeight="1" x14ac:dyDescent="0.15">
      <c r="A35" s="24">
        <v>9</v>
      </c>
      <c r="B35" s="56">
        <f>'①　入力（この表にのみ入力願います）'!B15</f>
        <v>0</v>
      </c>
      <c r="C35" s="57">
        <f>'①　入力（この表にのみ入力願います）'!C15</f>
        <v>0</v>
      </c>
      <c r="D35" s="57">
        <f>'①　入力（この表にのみ入力願います）'!D15</f>
        <v>0</v>
      </c>
      <c r="E35" s="57">
        <f>'①　入力（この表にのみ入力願います）'!E15</f>
        <v>0</v>
      </c>
      <c r="F35" s="67">
        <f>'①　入力（この表にのみ入力願います）'!F15</f>
        <v>0</v>
      </c>
      <c r="G35" s="165">
        <f>'①　入力（この表にのみ入力願います）'!G15</f>
        <v>0</v>
      </c>
      <c r="H35" s="166"/>
      <c r="I35" s="30">
        <v>25</v>
      </c>
      <c r="J35" s="56">
        <f>'①　入力（この表にのみ入力願います）'!B31</f>
        <v>0</v>
      </c>
      <c r="K35" s="57">
        <f>'①　入力（この表にのみ入力願います）'!C31</f>
        <v>0</v>
      </c>
      <c r="L35" s="57">
        <f>'①　入力（この表にのみ入力願います）'!D31</f>
        <v>0</v>
      </c>
      <c r="M35" s="57">
        <f>'①　入力（この表にのみ入力願います）'!E31</f>
        <v>0</v>
      </c>
      <c r="N35" s="57">
        <f>'①　入力（この表にのみ入力願います）'!F31</f>
        <v>0</v>
      </c>
      <c r="O35" s="169">
        <f>'①　入力（この表にのみ入力願います）'!G31</f>
        <v>0</v>
      </c>
      <c r="P35" s="170"/>
    </row>
    <row r="36" spans="1:16" ht="20.100000000000001" customHeight="1" x14ac:dyDescent="0.15">
      <c r="A36" s="24">
        <v>10</v>
      </c>
      <c r="B36" s="56">
        <f>'①　入力（この表にのみ入力願います）'!B16</f>
        <v>0</v>
      </c>
      <c r="C36" s="57">
        <f>'①　入力（この表にのみ入力願います）'!C16</f>
        <v>0</v>
      </c>
      <c r="D36" s="57">
        <f>'①　入力（この表にのみ入力願います）'!D16</f>
        <v>0</v>
      </c>
      <c r="E36" s="57">
        <f>'①　入力（この表にのみ入力願います）'!E16</f>
        <v>0</v>
      </c>
      <c r="F36" s="67">
        <f>'①　入力（この表にのみ入力願います）'!F16</f>
        <v>0</v>
      </c>
      <c r="G36" s="165">
        <f>'①　入力（この表にのみ入力願います）'!G16</f>
        <v>0</v>
      </c>
      <c r="H36" s="166"/>
      <c r="I36" s="30">
        <v>26</v>
      </c>
      <c r="J36" s="56">
        <f>'①　入力（この表にのみ入力願います）'!B32</f>
        <v>0</v>
      </c>
      <c r="K36" s="57">
        <f>'①　入力（この表にのみ入力願います）'!C32</f>
        <v>0</v>
      </c>
      <c r="L36" s="57">
        <f>'①　入力（この表にのみ入力願います）'!D32</f>
        <v>0</v>
      </c>
      <c r="M36" s="57">
        <f>'①　入力（この表にのみ入力願います）'!E32</f>
        <v>0</v>
      </c>
      <c r="N36" s="57">
        <f>'①　入力（この表にのみ入力願います）'!F32</f>
        <v>0</v>
      </c>
      <c r="O36" s="169">
        <f>'①　入力（この表にのみ入力願います）'!G32</f>
        <v>0</v>
      </c>
      <c r="P36" s="170"/>
    </row>
    <row r="37" spans="1:16" ht="20.100000000000001" customHeight="1" x14ac:dyDescent="0.15">
      <c r="A37" s="24">
        <v>11</v>
      </c>
      <c r="B37" s="56">
        <f>'①　入力（この表にのみ入力願います）'!B17</f>
        <v>0</v>
      </c>
      <c r="C37" s="57">
        <f>'①　入力（この表にのみ入力願います）'!C17</f>
        <v>0</v>
      </c>
      <c r="D37" s="57">
        <f>'①　入力（この表にのみ入力願います）'!D17</f>
        <v>0</v>
      </c>
      <c r="E37" s="57">
        <f>'①　入力（この表にのみ入力願います）'!E17</f>
        <v>0</v>
      </c>
      <c r="F37" s="67">
        <f>'①　入力（この表にのみ入力願います）'!F17</f>
        <v>0</v>
      </c>
      <c r="G37" s="165">
        <f>'①　入力（この表にのみ入力願います）'!G17</f>
        <v>0</v>
      </c>
      <c r="H37" s="166"/>
      <c r="I37" s="30">
        <v>27</v>
      </c>
      <c r="J37" s="56">
        <f>'①　入力（この表にのみ入力願います）'!B33</f>
        <v>0</v>
      </c>
      <c r="K37" s="57">
        <f>'①　入力（この表にのみ入力願います）'!C33</f>
        <v>0</v>
      </c>
      <c r="L37" s="57">
        <f>'①　入力（この表にのみ入力願います）'!D33</f>
        <v>0</v>
      </c>
      <c r="M37" s="57">
        <f>'①　入力（この表にのみ入力願います）'!E33</f>
        <v>0</v>
      </c>
      <c r="N37" s="57">
        <f>'①　入力（この表にのみ入力願います）'!F33</f>
        <v>0</v>
      </c>
      <c r="O37" s="169">
        <f>'①　入力（この表にのみ入力願います）'!G33</f>
        <v>0</v>
      </c>
      <c r="P37" s="170"/>
    </row>
    <row r="38" spans="1:16" ht="20.100000000000001" customHeight="1" x14ac:dyDescent="0.15">
      <c r="A38" s="24">
        <v>12</v>
      </c>
      <c r="B38" s="56">
        <f>'①　入力（この表にのみ入力願います）'!B18</f>
        <v>0</v>
      </c>
      <c r="C38" s="57">
        <f>'①　入力（この表にのみ入力願います）'!C18</f>
        <v>0</v>
      </c>
      <c r="D38" s="57">
        <f>'①　入力（この表にのみ入力願います）'!D18</f>
        <v>0</v>
      </c>
      <c r="E38" s="57">
        <f>'①　入力（この表にのみ入力願います）'!E18</f>
        <v>0</v>
      </c>
      <c r="F38" s="67">
        <f>'①　入力（この表にのみ入力願います）'!F18</f>
        <v>0</v>
      </c>
      <c r="G38" s="165">
        <f>'①　入力（この表にのみ入力願います）'!G18</f>
        <v>0</v>
      </c>
      <c r="H38" s="166"/>
      <c r="I38" s="30">
        <v>28</v>
      </c>
      <c r="J38" s="56">
        <f>'①　入力（この表にのみ入力願います）'!B34</f>
        <v>0</v>
      </c>
      <c r="K38" s="57">
        <f>'①　入力（この表にのみ入力願います）'!C34</f>
        <v>0</v>
      </c>
      <c r="L38" s="57">
        <f>'①　入力（この表にのみ入力願います）'!D34</f>
        <v>0</v>
      </c>
      <c r="M38" s="57">
        <f>'①　入力（この表にのみ入力願います）'!E34</f>
        <v>0</v>
      </c>
      <c r="N38" s="57">
        <f>'①　入力（この表にのみ入力願います）'!F34</f>
        <v>0</v>
      </c>
      <c r="O38" s="169">
        <f>'①　入力（この表にのみ入力願います）'!G34</f>
        <v>0</v>
      </c>
      <c r="P38" s="170"/>
    </row>
    <row r="39" spans="1:16" ht="20.100000000000001" customHeight="1" x14ac:dyDescent="0.15">
      <c r="A39" s="24">
        <v>13</v>
      </c>
      <c r="B39" s="56">
        <f>'①　入力（この表にのみ入力願います）'!B19</f>
        <v>0</v>
      </c>
      <c r="C39" s="57">
        <f>'①　入力（この表にのみ入力願います）'!C19</f>
        <v>0</v>
      </c>
      <c r="D39" s="57">
        <f>'①　入力（この表にのみ入力願います）'!D19</f>
        <v>0</v>
      </c>
      <c r="E39" s="57">
        <f>'①　入力（この表にのみ入力願います）'!E19</f>
        <v>0</v>
      </c>
      <c r="F39" s="67">
        <f>'①　入力（この表にのみ入力願います）'!F19</f>
        <v>0</v>
      </c>
      <c r="G39" s="165">
        <f>'①　入力（この表にのみ入力願います）'!G19</f>
        <v>0</v>
      </c>
      <c r="H39" s="166"/>
      <c r="I39" s="30">
        <v>29</v>
      </c>
      <c r="J39" s="56">
        <f>'①　入力（この表にのみ入力願います）'!B35</f>
        <v>0</v>
      </c>
      <c r="K39" s="57">
        <f>'①　入力（この表にのみ入力願います）'!C35</f>
        <v>0</v>
      </c>
      <c r="L39" s="57">
        <f>'①　入力（この表にのみ入力願います）'!D35</f>
        <v>0</v>
      </c>
      <c r="M39" s="57">
        <f>'①　入力（この表にのみ入力願います）'!E35</f>
        <v>0</v>
      </c>
      <c r="N39" s="57">
        <f>'①　入力（この表にのみ入力願います）'!F35</f>
        <v>0</v>
      </c>
      <c r="O39" s="169">
        <f>'①　入力（この表にのみ入力願います）'!G35</f>
        <v>0</v>
      </c>
      <c r="P39" s="170"/>
    </row>
    <row r="40" spans="1:16" ht="20.100000000000001" customHeight="1" x14ac:dyDescent="0.15">
      <c r="A40" s="24">
        <v>14</v>
      </c>
      <c r="B40" s="56">
        <f>'①　入力（この表にのみ入力願います）'!B20</f>
        <v>0</v>
      </c>
      <c r="C40" s="57">
        <f>'①　入力（この表にのみ入力願います）'!C20</f>
        <v>0</v>
      </c>
      <c r="D40" s="57">
        <f>'①　入力（この表にのみ入力願います）'!D20</f>
        <v>0</v>
      </c>
      <c r="E40" s="57">
        <f>'①　入力（この表にのみ入力願います）'!E20</f>
        <v>0</v>
      </c>
      <c r="F40" s="67">
        <f>'①　入力（この表にのみ入力願います）'!F20</f>
        <v>0</v>
      </c>
      <c r="G40" s="165">
        <f>'①　入力（この表にのみ入力願います）'!G20</f>
        <v>0</v>
      </c>
      <c r="H40" s="166"/>
      <c r="I40" s="30">
        <v>30</v>
      </c>
      <c r="J40" s="56">
        <f>'①　入力（この表にのみ入力願います）'!B36</f>
        <v>0</v>
      </c>
      <c r="K40" s="57">
        <f>'①　入力（この表にのみ入力願います）'!C36</f>
        <v>0</v>
      </c>
      <c r="L40" s="57">
        <f>'①　入力（この表にのみ入力願います）'!D36</f>
        <v>0</v>
      </c>
      <c r="M40" s="57">
        <f>'①　入力（この表にのみ入力願います）'!E36</f>
        <v>0</v>
      </c>
      <c r="N40" s="57">
        <f>'①　入力（この表にのみ入力願います）'!F36</f>
        <v>0</v>
      </c>
      <c r="O40" s="169">
        <f>'①　入力（この表にのみ入力願います）'!G36</f>
        <v>0</v>
      </c>
      <c r="P40" s="170"/>
    </row>
    <row r="41" spans="1:16" ht="20.100000000000001" customHeight="1" x14ac:dyDescent="0.15">
      <c r="A41" s="24">
        <v>15</v>
      </c>
      <c r="B41" s="56">
        <f>'①　入力（この表にのみ入力願います）'!B21</f>
        <v>0</v>
      </c>
      <c r="C41" s="57">
        <f>'①　入力（この表にのみ入力願います）'!C21</f>
        <v>0</v>
      </c>
      <c r="D41" s="57">
        <f>'①　入力（この表にのみ入力願います）'!D21</f>
        <v>0</v>
      </c>
      <c r="E41" s="57">
        <f>'①　入力（この表にのみ入力願います）'!E21</f>
        <v>0</v>
      </c>
      <c r="F41" s="67">
        <f>'①　入力（この表にのみ入力願います）'!F21</f>
        <v>0</v>
      </c>
      <c r="G41" s="165">
        <f>'①　入力（この表にのみ入力願います）'!G21</f>
        <v>0</v>
      </c>
      <c r="H41" s="166"/>
      <c r="I41" s="31">
        <v>31</v>
      </c>
      <c r="J41" s="60">
        <f>'①　入力（この表にのみ入力願います）'!B37</f>
        <v>0</v>
      </c>
      <c r="K41" s="61">
        <f>'①　入力（この表にのみ入力願います）'!C37</f>
        <v>0</v>
      </c>
      <c r="L41" s="61">
        <f>'①　入力（この表にのみ入力願います）'!D37</f>
        <v>0</v>
      </c>
      <c r="M41" s="61">
        <f>'①　入力（この表にのみ入力願います）'!E37</f>
        <v>0</v>
      </c>
      <c r="N41" s="61">
        <f>'①　入力（この表にのみ入力願います）'!F37</f>
        <v>0</v>
      </c>
      <c r="O41" s="171">
        <f>'①　入力（この表にのみ入力願います）'!G37</f>
        <v>0</v>
      </c>
      <c r="P41" s="172"/>
    </row>
    <row r="42" spans="1:16" ht="20.100000000000001" customHeight="1" thickBot="1" x14ac:dyDescent="0.2">
      <c r="A42" s="21">
        <v>16</v>
      </c>
      <c r="B42" s="58">
        <f>'①　入力（この表にのみ入力願います）'!B22</f>
        <v>0</v>
      </c>
      <c r="C42" s="59">
        <f>'①　入力（この表にのみ入力願います）'!C22</f>
        <v>0</v>
      </c>
      <c r="D42" s="59">
        <f>'①　入力（この表にのみ入力願います）'!D22</f>
        <v>0</v>
      </c>
      <c r="E42" s="59">
        <f>'①　入力（この表にのみ入力願います）'!E22</f>
        <v>0</v>
      </c>
      <c r="F42" s="68">
        <f>'①　入力（この表にのみ入力願います）'!F22</f>
        <v>0</v>
      </c>
      <c r="G42" s="167">
        <f>'①　入力（この表にのみ入力願います）'!G22</f>
        <v>0</v>
      </c>
      <c r="H42" s="168"/>
      <c r="I42" s="32" t="s">
        <v>14</v>
      </c>
      <c r="J42" s="62">
        <f>'①　入力（この表にのみ入力願います）'!B38</f>
        <v>0</v>
      </c>
      <c r="K42" s="63">
        <f>'①　入力（この表にのみ入力願います）'!C38</f>
        <v>0</v>
      </c>
      <c r="L42" s="63">
        <f>'①　入力（この表にのみ入力願います）'!D38</f>
        <v>0</v>
      </c>
      <c r="M42" s="63">
        <f>'①　入力（この表にのみ入力願います）'!E38</f>
        <v>0</v>
      </c>
      <c r="N42" s="63">
        <f>'①　入力（この表にのみ入力願います）'!F38</f>
        <v>0</v>
      </c>
      <c r="O42" s="173">
        <f>'①　入力（この表にのみ入力願います）'!G38</f>
        <v>0</v>
      </c>
      <c r="P42" s="174"/>
    </row>
    <row r="43" spans="1:16" ht="20.100000000000001" customHeight="1" x14ac:dyDescent="0.15"/>
    <row r="44" spans="1:16" ht="20.100000000000001" customHeight="1" x14ac:dyDescent="0.15"/>
    <row r="45" spans="1:16" ht="20.100000000000001" customHeight="1" x14ac:dyDescent="0.15"/>
    <row r="46" spans="1:16" ht="20.100000000000001" customHeight="1" x14ac:dyDescent="0.15"/>
    <row r="47" spans="1:16" ht="20.100000000000001" customHeight="1" x14ac:dyDescent="0.15"/>
    <row r="48" spans="1:1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</sheetData>
  <sheetProtection sheet="1" objects="1" scenarios="1"/>
  <protectedRanges>
    <protectedRange sqref="L13:P15" name="範囲7"/>
    <protectedRange sqref="L13:P15" name="範囲5"/>
    <protectedRange sqref="D14:H15" name="範囲4"/>
    <protectedRange sqref="D13:H15" name="範囲2"/>
    <protectedRange sqref="J8:O10" name="範囲1_2"/>
    <protectedRange sqref="L13:P15" name="範囲6"/>
  </protectedRanges>
  <mergeCells count="74">
    <mergeCell ref="O27:P27"/>
    <mergeCell ref="O28:P28"/>
    <mergeCell ref="O29:P29"/>
    <mergeCell ref="O30:P30"/>
    <mergeCell ref="O1:P1"/>
    <mergeCell ref="O24:P26"/>
    <mergeCell ref="F2:K3"/>
    <mergeCell ref="J10:O10"/>
    <mergeCell ref="J8:O8"/>
    <mergeCell ref="M6:P6"/>
    <mergeCell ref="J9:O9"/>
    <mergeCell ref="O41:P41"/>
    <mergeCell ref="O42:P42"/>
    <mergeCell ref="O35:P35"/>
    <mergeCell ref="O36:P36"/>
    <mergeCell ref="O37:P37"/>
    <mergeCell ref="O38:P38"/>
    <mergeCell ref="G31:H31"/>
    <mergeCell ref="G32:H32"/>
    <mergeCell ref="G33:H33"/>
    <mergeCell ref="G34:H34"/>
    <mergeCell ref="O40:P40"/>
    <mergeCell ref="O31:P31"/>
    <mergeCell ref="O32:P32"/>
    <mergeCell ref="O33:P33"/>
    <mergeCell ref="O34:P34"/>
    <mergeCell ref="O39:P39"/>
    <mergeCell ref="G40:H40"/>
    <mergeCell ref="G42:H42"/>
    <mergeCell ref="G35:H35"/>
    <mergeCell ref="G36:H36"/>
    <mergeCell ref="G37:H37"/>
    <mergeCell ref="G38:H38"/>
    <mergeCell ref="G39:H39"/>
    <mergeCell ref="G41:H41"/>
    <mergeCell ref="G27:H27"/>
    <mergeCell ref="G28:H28"/>
    <mergeCell ref="G30:H30"/>
    <mergeCell ref="A24:A25"/>
    <mergeCell ref="I24:I25"/>
    <mergeCell ref="G24:H26"/>
    <mergeCell ref="G29:H29"/>
    <mergeCell ref="D18:J18"/>
    <mergeCell ref="J25:J26"/>
    <mergeCell ref="J24:N24"/>
    <mergeCell ref="E25:F25"/>
    <mergeCell ref="B25:B26"/>
    <mergeCell ref="C25:C26"/>
    <mergeCell ref="D25:D26"/>
    <mergeCell ref="B24:F24"/>
    <mergeCell ref="L25:L26"/>
    <mergeCell ref="M25:N25"/>
    <mergeCell ref="K25:K26"/>
    <mergeCell ref="A16:C16"/>
    <mergeCell ref="D14:H15"/>
    <mergeCell ref="I14:J15"/>
    <mergeCell ref="E21:F22"/>
    <mergeCell ref="B21:D22"/>
    <mergeCell ref="H21:L22"/>
    <mergeCell ref="L14:P14"/>
    <mergeCell ref="L15:P15"/>
    <mergeCell ref="D16:O16"/>
    <mergeCell ref="D19:J19"/>
    <mergeCell ref="K17:P17"/>
    <mergeCell ref="K18:P18"/>
    <mergeCell ref="K19:P19"/>
    <mergeCell ref="A14:C15"/>
    <mergeCell ref="A17:C19"/>
    <mergeCell ref="D17:J17"/>
    <mergeCell ref="R6:V6"/>
    <mergeCell ref="A13:C13"/>
    <mergeCell ref="D13:H13"/>
    <mergeCell ref="I13:K13"/>
    <mergeCell ref="L13:P13"/>
  </mergeCells>
  <phoneticPr fontId="2"/>
  <pageMargins left="0.98425196850393704" right="0" top="0.59055118110236227" bottom="0.39370078740157483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　入力（この表にのみ入力願います）</vt:lpstr>
      <vt:lpstr>②　提出用（人数のみ自動入力されます）</vt:lpstr>
      <vt:lpstr>③　控え（自動入力されます）</vt:lpstr>
      <vt:lpstr>'①　入力（この表にのみ入力願います）'!Print_Area</vt:lpstr>
      <vt:lpstr>'②　提出用（人数のみ自動入力されます）'!Print_Area</vt:lpstr>
      <vt:lpstr>'③　控え（自動入力されます）'!Print_Area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ZEIMU-04</dc:creator>
  <cp:lastModifiedBy>ZEIMU-04</cp:lastModifiedBy>
  <cp:lastPrinted>2010-02-28T01:57:30Z</cp:lastPrinted>
  <dcterms:created xsi:type="dcterms:W3CDTF">1997-01-08T22:48:59Z</dcterms:created>
  <dcterms:modified xsi:type="dcterms:W3CDTF">2022-04-20T08:05:12Z</dcterms:modified>
</cp:coreProperties>
</file>